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960" windowHeight="1260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R3" i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5"/>
  <c r="R36"/>
  <c r="R37"/>
  <c r="R38"/>
  <c r="R39"/>
  <c r="R40"/>
  <c r="R41"/>
  <c r="R42"/>
  <c r="R43"/>
  <c r="R44"/>
  <c r="R45"/>
  <c r="R46"/>
  <c r="R47"/>
  <c r="R48"/>
  <c r="R49"/>
  <c r="R50"/>
  <c r="R51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"/>
  <c r="X3"/>
  <c r="Y3"/>
  <c r="Z3"/>
  <c r="AB3" s="1"/>
  <c r="AA3"/>
  <c r="X4"/>
  <c r="AB4" s="1"/>
  <c r="Y4"/>
  <c r="Z4"/>
  <c r="AA4"/>
  <c r="X5"/>
  <c r="AB5" s="1"/>
  <c r="Y5"/>
  <c r="Z5"/>
  <c r="AA5"/>
  <c r="X6"/>
  <c r="AB6" s="1"/>
  <c r="Y6"/>
  <c r="Z6"/>
  <c r="AA6"/>
  <c r="X7"/>
  <c r="AB7" s="1"/>
  <c r="Y7"/>
  <c r="Z7"/>
  <c r="AA7"/>
  <c r="X8"/>
  <c r="Y8"/>
  <c r="AB8" s="1"/>
  <c r="Z8"/>
  <c r="AA8"/>
  <c r="X9"/>
  <c r="Y9"/>
  <c r="Z9"/>
  <c r="AA9"/>
  <c r="AB9"/>
  <c r="X10"/>
  <c r="Y10"/>
  <c r="AB10" s="1"/>
  <c r="Z10"/>
  <c r="AA10"/>
  <c r="X11"/>
  <c r="Y11"/>
  <c r="Z11"/>
  <c r="AB11" s="1"/>
  <c r="AA11"/>
  <c r="X12"/>
  <c r="AB12" s="1"/>
  <c r="Y12"/>
  <c r="Z12"/>
  <c r="AA12"/>
  <c r="X13"/>
  <c r="AB13" s="1"/>
  <c r="Y13"/>
  <c r="Z13"/>
  <c r="AA13"/>
  <c r="X14"/>
  <c r="AB14" s="1"/>
  <c r="Y14"/>
  <c r="Z14"/>
  <c r="AA14"/>
  <c r="X15"/>
  <c r="AB15" s="1"/>
  <c r="Y15"/>
  <c r="Z15"/>
  <c r="AA15"/>
  <c r="X16"/>
  <c r="Y16"/>
  <c r="AB16" s="1"/>
  <c r="Z16"/>
  <c r="AA16"/>
  <c r="X17"/>
  <c r="Y17"/>
  <c r="Z17"/>
  <c r="AA17"/>
  <c r="AB17"/>
  <c r="X18"/>
  <c r="Y18"/>
  <c r="AB18" s="1"/>
  <c r="Z18"/>
  <c r="AA18"/>
  <c r="X19"/>
  <c r="Y19"/>
  <c r="Z19"/>
  <c r="AB19" s="1"/>
  <c r="AA19"/>
  <c r="X20"/>
  <c r="AB20" s="1"/>
  <c r="Y20"/>
  <c r="Z20"/>
  <c r="AA20"/>
  <c r="X21"/>
  <c r="AB21" s="1"/>
  <c r="Y21"/>
  <c r="Z21"/>
  <c r="AA21"/>
  <c r="X22"/>
  <c r="AB22" s="1"/>
  <c r="Y22"/>
  <c r="Z22"/>
  <c r="AA22"/>
  <c r="X23"/>
  <c r="AB23" s="1"/>
  <c r="Y23"/>
  <c r="Z23"/>
  <c r="AA23"/>
  <c r="X24"/>
  <c r="Y24"/>
  <c r="AB24" s="1"/>
  <c r="Z24"/>
  <c r="AA24"/>
  <c r="X25"/>
  <c r="Y25"/>
  <c r="Z25"/>
  <c r="AA25"/>
  <c r="AB25"/>
  <c r="X26"/>
  <c r="Y26"/>
  <c r="AB26" s="1"/>
  <c r="Z26"/>
  <c r="AA26"/>
  <c r="X27"/>
  <c r="Y27"/>
  <c r="Z27"/>
  <c r="AB27" s="1"/>
  <c r="AA27"/>
  <c r="X28"/>
  <c r="AB28" s="1"/>
  <c r="Y28"/>
  <c r="Z28"/>
  <c r="AA28"/>
  <c r="X29"/>
  <c r="AB29" s="1"/>
  <c r="Y29"/>
  <c r="Z29"/>
  <c r="AA29"/>
  <c r="X30"/>
  <c r="AB30" s="1"/>
  <c r="Y30"/>
  <c r="Z30"/>
  <c r="AA30"/>
  <c r="X31"/>
  <c r="AB31" s="1"/>
  <c r="Y31"/>
  <c r="Z31"/>
  <c r="AA31"/>
  <c r="X32"/>
  <c r="Y32"/>
  <c r="Z32"/>
  <c r="AA32"/>
  <c r="AB32"/>
  <c r="X33"/>
  <c r="Y33"/>
  <c r="Z33"/>
  <c r="AA33"/>
  <c r="AB33"/>
  <c r="X34"/>
  <c r="Y34"/>
  <c r="Z34"/>
  <c r="AA34"/>
  <c r="X35"/>
  <c r="Y35"/>
  <c r="Z35"/>
  <c r="AB35" s="1"/>
  <c r="AA35"/>
  <c r="X36"/>
  <c r="AB36" s="1"/>
  <c r="Y36"/>
  <c r="Z36"/>
  <c r="AA36"/>
  <c r="X37"/>
  <c r="AB37" s="1"/>
  <c r="Y37"/>
  <c r="Z37"/>
  <c r="AA37"/>
  <c r="X38"/>
  <c r="AB38" s="1"/>
  <c r="Y38"/>
  <c r="Z38"/>
  <c r="AA38"/>
  <c r="X39"/>
  <c r="AB39" s="1"/>
  <c r="Y39"/>
  <c r="Z39"/>
  <c r="AA39"/>
  <c r="X40"/>
  <c r="Y40"/>
  <c r="AB40" s="1"/>
  <c r="Z40"/>
  <c r="AA40"/>
  <c r="X41"/>
  <c r="Y41"/>
  <c r="Z41"/>
  <c r="AA41"/>
  <c r="AB41"/>
  <c r="X42"/>
  <c r="Y42"/>
  <c r="AB42" s="1"/>
  <c r="Z42"/>
  <c r="AA42"/>
  <c r="X43"/>
  <c r="Y43"/>
  <c r="Z43"/>
  <c r="AB43" s="1"/>
  <c r="AA43"/>
  <c r="X44"/>
  <c r="AB44" s="1"/>
  <c r="Y44"/>
  <c r="Z44"/>
  <c r="AA44"/>
  <c r="X45"/>
  <c r="AB45" s="1"/>
  <c r="Y45"/>
  <c r="Z45"/>
  <c r="AA45"/>
  <c r="X46"/>
  <c r="AB46" s="1"/>
  <c r="Y46"/>
  <c r="Z46"/>
  <c r="AA46"/>
  <c r="X47"/>
  <c r="AB47" s="1"/>
  <c r="Y47"/>
  <c r="Z47"/>
  <c r="AA47"/>
  <c r="X48"/>
  <c r="Y48"/>
  <c r="AB48" s="1"/>
  <c r="Z48"/>
  <c r="AA48"/>
  <c r="X49"/>
  <c r="Y49"/>
  <c r="Z49"/>
  <c r="AA49"/>
  <c r="AB49"/>
  <c r="X50"/>
  <c r="Y50"/>
  <c r="AB50" s="1"/>
  <c r="Z50"/>
  <c r="AA50"/>
  <c r="X51"/>
  <c r="Y51"/>
  <c r="Z51"/>
  <c r="AB51" s="1"/>
  <c r="AA51"/>
  <c r="X52"/>
  <c r="Y52"/>
  <c r="Z52"/>
  <c r="AA52"/>
  <c r="X53"/>
  <c r="AB53" s="1"/>
  <c r="Y53"/>
  <c r="Z53"/>
  <c r="AA53"/>
  <c r="X54"/>
  <c r="AB54" s="1"/>
  <c r="Y54"/>
  <c r="Z54"/>
  <c r="AA54"/>
  <c r="X55"/>
  <c r="AB55" s="1"/>
  <c r="Y55"/>
  <c r="Z55"/>
  <c r="AA55"/>
  <c r="X56"/>
  <c r="Y56"/>
  <c r="AB56" s="1"/>
  <c r="Z56"/>
  <c r="AA56"/>
  <c r="X57"/>
  <c r="Y57"/>
  <c r="Z57"/>
  <c r="AA57"/>
  <c r="AB57"/>
  <c r="X58"/>
  <c r="Y58"/>
  <c r="AB58" s="1"/>
  <c r="Z58"/>
  <c r="AA58"/>
  <c r="X59"/>
  <c r="Y59"/>
  <c r="Z59"/>
  <c r="AB59" s="1"/>
  <c r="AA59"/>
  <c r="X60"/>
  <c r="AB60" s="1"/>
  <c r="Y60"/>
  <c r="Z60"/>
  <c r="AA60"/>
  <c r="X61"/>
  <c r="AB61" s="1"/>
  <c r="Y61"/>
  <c r="Z61"/>
  <c r="AA61"/>
  <c r="X62"/>
  <c r="AB62" s="1"/>
  <c r="Y62"/>
  <c r="Z62"/>
  <c r="AA62"/>
  <c r="X63"/>
  <c r="AB63" s="1"/>
  <c r="Y63"/>
  <c r="Z63"/>
  <c r="AA63"/>
  <c r="X64"/>
  <c r="Y64"/>
  <c r="AB64" s="1"/>
  <c r="Z64"/>
  <c r="AA64"/>
  <c r="X65"/>
  <c r="Y65"/>
  <c r="Z65"/>
  <c r="AA65"/>
  <c r="AB65"/>
  <c r="X66"/>
  <c r="Y66"/>
  <c r="AB66" s="1"/>
  <c r="Z66"/>
  <c r="AA66"/>
  <c r="X67"/>
  <c r="Y67"/>
  <c r="Z67"/>
  <c r="AB67" s="1"/>
  <c r="AA67"/>
  <c r="X68"/>
  <c r="AB68" s="1"/>
  <c r="Y68"/>
  <c r="Z68"/>
  <c r="AA68"/>
  <c r="X69"/>
  <c r="AB69" s="1"/>
  <c r="Y69"/>
  <c r="Z69"/>
  <c r="AA69"/>
  <c r="X70"/>
  <c r="AB70" s="1"/>
  <c r="Y70"/>
  <c r="Z70"/>
  <c r="AA70"/>
  <c r="X71"/>
  <c r="AB71" s="1"/>
  <c r="Y71"/>
  <c r="Z71"/>
  <c r="AA71"/>
  <c r="X72"/>
  <c r="Y72"/>
  <c r="AB72" s="1"/>
  <c r="Z72"/>
  <c r="AA72"/>
  <c r="X73"/>
  <c r="Y73"/>
  <c r="Z73"/>
  <c r="AA73"/>
  <c r="AB73"/>
  <c r="X74"/>
  <c r="Y74"/>
  <c r="AB74" s="1"/>
  <c r="Z74"/>
  <c r="AA74"/>
  <c r="X75"/>
  <c r="Y75"/>
  <c r="Z75"/>
  <c r="AB75" s="1"/>
  <c r="AA75"/>
  <c r="X76"/>
  <c r="AB76" s="1"/>
  <c r="Y76"/>
  <c r="Z76"/>
  <c r="AA76"/>
  <c r="X77"/>
  <c r="AB77" s="1"/>
  <c r="Y77"/>
  <c r="Z77"/>
  <c r="AA77"/>
  <c r="X78"/>
  <c r="AB78" s="1"/>
  <c r="Y78"/>
  <c r="Z78"/>
  <c r="AA78"/>
  <c r="X79"/>
  <c r="AB79" s="1"/>
  <c r="Y79"/>
  <c r="Z79"/>
  <c r="AA79"/>
  <c r="X80"/>
  <c r="Y80"/>
  <c r="AB80" s="1"/>
  <c r="Z80"/>
  <c r="AA80"/>
  <c r="X81"/>
  <c r="Y81"/>
  <c r="Z81"/>
  <c r="AA81"/>
  <c r="AB81"/>
  <c r="X82"/>
  <c r="Y82"/>
  <c r="AB82" s="1"/>
  <c r="Z82"/>
  <c r="AA82"/>
  <c r="X83"/>
  <c r="Y83"/>
  <c r="Z83"/>
  <c r="AB83" s="1"/>
  <c r="AA83"/>
  <c r="X84"/>
  <c r="AB84" s="1"/>
  <c r="Y84"/>
  <c r="Z84"/>
  <c r="AA84"/>
  <c r="X85"/>
  <c r="AB85" s="1"/>
  <c r="Y85"/>
  <c r="Z85"/>
  <c r="AA85"/>
  <c r="X86"/>
  <c r="AB86" s="1"/>
  <c r="Y86"/>
  <c r="Z86"/>
  <c r="AA86"/>
  <c r="X87"/>
  <c r="AB87" s="1"/>
  <c r="Y87"/>
  <c r="Z87"/>
  <c r="AA87"/>
  <c r="X88"/>
  <c r="Y88"/>
  <c r="AB88" s="1"/>
  <c r="Z88"/>
  <c r="AA88"/>
  <c r="X89"/>
  <c r="Y89"/>
  <c r="Z89"/>
  <c r="AA89"/>
  <c r="AB89"/>
  <c r="X90"/>
  <c r="Y90"/>
  <c r="AB90" s="1"/>
  <c r="Z90"/>
  <c r="AA90"/>
  <c r="X91"/>
  <c r="Y91"/>
  <c r="Z91"/>
  <c r="AB91" s="1"/>
  <c r="AA91"/>
  <c r="X92"/>
  <c r="AB92" s="1"/>
  <c r="Y92"/>
  <c r="Z92"/>
  <c r="AA92"/>
  <c r="X93"/>
  <c r="AB93" s="1"/>
  <c r="Y93"/>
  <c r="Z93"/>
  <c r="AA93"/>
  <c r="X94"/>
  <c r="AB94" s="1"/>
  <c r="Y94"/>
  <c r="Z94"/>
  <c r="AA94"/>
  <c r="X95"/>
  <c r="AB95" s="1"/>
  <c r="Y95"/>
  <c r="Z95"/>
  <c r="AA95"/>
  <c r="X96"/>
  <c r="Y96"/>
  <c r="AB96" s="1"/>
  <c r="Z96"/>
  <c r="AA96"/>
  <c r="X97"/>
  <c r="Y97"/>
  <c r="Z97"/>
  <c r="AA97"/>
  <c r="AB97"/>
  <c r="X98"/>
  <c r="Y98"/>
  <c r="AB98" s="1"/>
  <c r="Z98"/>
  <c r="AA98"/>
  <c r="X99"/>
  <c r="Y99"/>
  <c r="Z99"/>
  <c r="AB99" s="1"/>
  <c r="AA99"/>
  <c r="X100"/>
  <c r="AB100" s="1"/>
  <c r="Y100"/>
  <c r="Z100"/>
  <c r="AA100"/>
  <c r="X101"/>
  <c r="AB101" s="1"/>
  <c r="Y101"/>
  <c r="Z101"/>
  <c r="AA101"/>
  <c r="X102"/>
  <c r="AB102" s="1"/>
  <c r="Y102"/>
  <c r="Z102"/>
  <c r="AA102"/>
  <c r="X103"/>
  <c r="AB103" s="1"/>
  <c r="Y103"/>
  <c r="Z103"/>
  <c r="AA103"/>
  <c r="X104"/>
  <c r="Y104"/>
  <c r="AB104" s="1"/>
  <c r="Z104"/>
  <c r="AA104"/>
  <c r="X105"/>
  <c r="Y105"/>
  <c r="Z105"/>
  <c r="AA105"/>
  <c r="AB105"/>
  <c r="X106"/>
  <c r="Y106"/>
  <c r="AB106" s="1"/>
  <c r="Z106"/>
  <c r="AA106"/>
  <c r="X107"/>
  <c r="Y107"/>
  <c r="Z107"/>
  <c r="AB107" s="1"/>
  <c r="AA107"/>
  <c r="X108"/>
  <c r="AB108" s="1"/>
  <c r="Y108"/>
  <c r="Z108"/>
  <c r="AA108"/>
  <c r="X109"/>
  <c r="AB109" s="1"/>
  <c r="Y109"/>
  <c r="Z109"/>
  <c r="AA109"/>
  <c r="X110"/>
  <c r="AB110" s="1"/>
  <c r="Y110"/>
  <c r="Z110"/>
  <c r="AA110"/>
  <c r="X111"/>
  <c r="AB111" s="1"/>
  <c r="Y111"/>
  <c r="Z111"/>
  <c r="AA111"/>
  <c r="X112"/>
  <c r="Y112"/>
  <c r="AB112" s="1"/>
  <c r="Z112"/>
  <c r="AA112"/>
  <c r="X113"/>
  <c r="Y113"/>
  <c r="Z113"/>
  <c r="AA113"/>
  <c r="AB113"/>
  <c r="X114"/>
  <c r="Y114"/>
  <c r="AB114" s="1"/>
  <c r="Z114"/>
  <c r="AA114"/>
  <c r="X115"/>
  <c r="Y115"/>
  <c r="Z115"/>
  <c r="AB115" s="1"/>
  <c r="AA115"/>
  <c r="X116"/>
  <c r="AB116" s="1"/>
  <c r="Y116"/>
  <c r="Z116"/>
  <c r="AA116"/>
  <c r="X117"/>
  <c r="AB117" s="1"/>
  <c r="Y117"/>
  <c r="Z117"/>
  <c r="AA117"/>
  <c r="X118"/>
  <c r="AB118" s="1"/>
  <c r="Y118"/>
  <c r="Z118"/>
  <c r="AA118"/>
  <c r="X119"/>
  <c r="AB119" s="1"/>
  <c r="Y119"/>
  <c r="Z119"/>
  <c r="AA119"/>
  <c r="X120"/>
  <c r="Y120"/>
  <c r="AB120" s="1"/>
  <c r="Z120"/>
  <c r="AA120"/>
  <c r="X121"/>
  <c r="Y121"/>
  <c r="Z121"/>
  <c r="AA121"/>
  <c r="AB121"/>
  <c r="X122"/>
  <c r="Y122"/>
  <c r="AB122" s="1"/>
  <c r="Z122"/>
  <c r="AA122"/>
  <c r="X123"/>
  <c r="Y123"/>
  <c r="Z123"/>
  <c r="AB123" s="1"/>
  <c r="AA123"/>
  <c r="X124"/>
  <c r="AB124" s="1"/>
  <c r="Y124"/>
  <c r="Z124"/>
  <c r="AA124"/>
  <c r="X125"/>
  <c r="AB125" s="1"/>
  <c r="Y125"/>
  <c r="Z125"/>
  <c r="AA125"/>
  <c r="X126"/>
  <c r="AB126" s="1"/>
  <c r="Y126"/>
  <c r="Z126"/>
  <c r="AA126"/>
  <c r="X127"/>
  <c r="AB127" s="1"/>
  <c r="Y127"/>
  <c r="Z127"/>
  <c r="AA127"/>
  <c r="X128"/>
  <c r="Y128"/>
  <c r="AB128" s="1"/>
  <c r="Z128"/>
  <c r="AA128"/>
  <c r="X129"/>
  <c r="Y129"/>
  <c r="Z129"/>
  <c r="AA129"/>
  <c r="AB129"/>
  <c r="X130"/>
  <c r="Y130"/>
  <c r="AB130" s="1"/>
  <c r="Z130"/>
  <c r="AA130"/>
  <c r="X131"/>
  <c r="Y131"/>
  <c r="Z131"/>
  <c r="AB131" s="1"/>
  <c r="AA131"/>
  <c r="X132"/>
  <c r="AB132" s="1"/>
  <c r="Y132"/>
  <c r="Z132"/>
  <c r="AA132"/>
  <c r="X133"/>
  <c r="AB133" s="1"/>
  <c r="Y133"/>
  <c r="Z133"/>
  <c r="AA133"/>
  <c r="X134"/>
  <c r="AB134" s="1"/>
  <c r="Y134"/>
  <c r="Z134"/>
  <c r="AA134"/>
  <c r="X135"/>
  <c r="AB135" s="1"/>
  <c r="Y135"/>
  <c r="Z135"/>
  <c r="AA135"/>
  <c r="X136"/>
  <c r="Y136"/>
  <c r="AB136" s="1"/>
  <c r="Z136"/>
  <c r="AA136"/>
  <c r="X137"/>
  <c r="Y137"/>
  <c r="Z137"/>
  <c r="AA137"/>
  <c r="AB137"/>
  <c r="X138"/>
  <c r="Y138"/>
  <c r="AB138" s="1"/>
  <c r="Z138"/>
  <c r="AA138"/>
  <c r="X139"/>
  <c r="Y139"/>
  <c r="Z139"/>
  <c r="AB139" s="1"/>
  <c r="AA139"/>
  <c r="X140"/>
  <c r="AB140" s="1"/>
  <c r="Y140"/>
  <c r="Z140"/>
  <c r="AA140"/>
  <c r="X141"/>
  <c r="AB141" s="1"/>
  <c r="Y141"/>
  <c r="Z141"/>
  <c r="AA141"/>
  <c r="X142"/>
  <c r="AB142" s="1"/>
  <c r="Y142"/>
  <c r="Z142"/>
  <c r="AA142"/>
  <c r="X143"/>
  <c r="AB143" s="1"/>
  <c r="Y143"/>
  <c r="Z143"/>
  <c r="AA143"/>
  <c r="X144"/>
  <c r="Y144"/>
  <c r="AB144" s="1"/>
  <c r="Z144"/>
  <c r="AA144"/>
  <c r="X145"/>
  <c r="Y145"/>
  <c r="Z145"/>
  <c r="AA145"/>
  <c r="AB145"/>
  <c r="X146"/>
  <c r="Y146"/>
  <c r="AB146" s="1"/>
  <c r="Z146"/>
  <c r="AA146"/>
  <c r="X147"/>
  <c r="Y147"/>
  <c r="Z147"/>
  <c r="AB147" s="1"/>
  <c r="AA147"/>
  <c r="X148"/>
  <c r="AB148" s="1"/>
  <c r="Y148"/>
  <c r="Z148"/>
  <c r="AA148"/>
  <c r="X149"/>
  <c r="AB149" s="1"/>
  <c r="Y149"/>
  <c r="Z149"/>
  <c r="AA149"/>
  <c r="X150"/>
  <c r="AB150" s="1"/>
  <c r="Y150"/>
  <c r="Z150"/>
  <c r="AA150"/>
  <c r="X151"/>
  <c r="AB151" s="1"/>
  <c r="Y151"/>
  <c r="Z151"/>
  <c r="AA151"/>
  <c r="X152"/>
  <c r="Y152"/>
  <c r="AB152" s="1"/>
  <c r="Z152"/>
  <c r="AA152"/>
  <c r="X153"/>
  <c r="Y153"/>
  <c r="Z153"/>
  <c r="AA153"/>
  <c r="AB153"/>
  <c r="X154"/>
  <c r="Y154"/>
  <c r="AB154" s="1"/>
  <c r="Z154"/>
  <c r="AA154"/>
  <c r="X155"/>
  <c r="Y155"/>
  <c r="Z155"/>
  <c r="AB155" s="1"/>
  <c r="AA155"/>
  <c r="X156"/>
  <c r="AB156" s="1"/>
  <c r="Y156"/>
  <c r="Z156"/>
  <c r="AA156"/>
  <c r="X157"/>
  <c r="AB157" s="1"/>
  <c r="Y157"/>
  <c r="Z157"/>
  <c r="AA157"/>
  <c r="X158"/>
  <c r="AB158" s="1"/>
  <c r="Y158"/>
  <c r="Z158"/>
  <c r="AA158"/>
  <c r="X159"/>
  <c r="AB159" s="1"/>
  <c r="Y159"/>
  <c r="Z159"/>
  <c r="AA159"/>
  <c r="X160"/>
  <c r="Y160"/>
  <c r="AB160" s="1"/>
  <c r="Z160"/>
  <c r="AA160"/>
  <c r="X161"/>
  <c r="Y161"/>
  <c r="Z161"/>
  <c r="AA161"/>
  <c r="AB161"/>
  <c r="X162"/>
  <c r="Y162"/>
  <c r="AB162" s="1"/>
  <c r="Z162"/>
  <c r="AA162"/>
  <c r="X163"/>
  <c r="Y163"/>
  <c r="Z163"/>
  <c r="AB163" s="1"/>
  <c r="AA163"/>
  <c r="X164"/>
  <c r="AB164" s="1"/>
  <c r="Y164"/>
  <c r="Z164"/>
  <c r="AA164"/>
  <c r="X165"/>
  <c r="AB165" s="1"/>
  <c r="Y165"/>
  <c r="Z165"/>
  <c r="AA165"/>
  <c r="X166"/>
  <c r="AB166" s="1"/>
  <c r="Y166"/>
  <c r="Z166"/>
  <c r="AA166"/>
  <c r="X167"/>
  <c r="AB167" s="1"/>
  <c r="Y167"/>
  <c r="Z167"/>
  <c r="AA167"/>
  <c r="X168"/>
  <c r="Y168"/>
  <c r="AB168" s="1"/>
  <c r="Z168"/>
  <c r="AA168"/>
  <c r="X169"/>
  <c r="Y169"/>
  <c r="Z169"/>
  <c r="AA169"/>
  <c r="AB169"/>
  <c r="X170"/>
  <c r="Y170"/>
  <c r="AB170" s="1"/>
  <c r="Z170"/>
  <c r="AA170"/>
  <c r="X171"/>
  <c r="Y171"/>
  <c r="Z171"/>
  <c r="AB171" s="1"/>
  <c r="AA171"/>
  <c r="X172"/>
  <c r="AB172" s="1"/>
  <c r="Y172"/>
  <c r="Z172"/>
  <c r="AA172"/>
  <c r="X173"/>
  <c r="AB173" s="1"/>
  <c r="Y173"/>
  <c r="Z173"/>
  <c r="AA173"/>
  <c r="X174"/>
  <c r="AB174" s="1"/>
  <c r="Y174"/>
  <c r="Z174"/>
  <c r="AA174"/>
  <c r="X175"/>
  <c r="AB175" s="1"/>
  <c r="Y175"/>
  <c r="Z175"/>
  <c r="AA175"/>
  <c r="X176"/>
  <c r="Y176"/>
  <c r="AB176" s="1"/>
  <c r="Z176"/>
  <c r="AA176"/>
  <c r="X177"/>
  <c r="Y177"/>
  <c r="Z177"/>
  <c r="AA177"/>
  <c r="AB177"/>
  <c r="X178"/>
  <c r="Y178"/>
  <c r="AB178" s="1"/>
  <c r="Z178"/>
  <c r="AA178"/>
  <c r="X179"/>
  <c r="Y179"/>
  <c r="Z179"/>
  <c r="AB179" s="1"/>
  <c r="AA179"/>
  <c r="X180"/>
  <c r="AB180" s="1"/>
  <c r="Y180"/>
  <c r="Z180"/>
  <c r="AA180"/>
  <c r="X181"/>
  <c r="Y181"/>
  <c r="Z181"/>
  <c r="AA181"/>
  <c r="AB181" s="1"/>
  <c r="X182"/>
  <c r="AB182" s="1"/>
  <c r="Y182"/>
  <c r="Z182"/>
  <c r="AA182"/>
  <c r="X183"/>
  <c r="AB183" s="1"/>
  <c r="Y183"/>
  <c r="Z183"/>
  <c r="AA183"/>
  <c r="X184"/>
  <c r="Y184"/>
  <c r="Z184"/>
  <c r="AA184"/>
  <c r="AB184"/>
  <c r="X185"/>
  <c r="AB185" s="1"/>
  <c r="Y185"/>
  <c r="Z185"/>
  <c r="AA185"/>
  <c r="X186"/>
  <c r="Y186"/>
  <c r="AB186" s="1"/>
  <c r="Z186"/>
  <c r="AA186"/>
  <c r="X187"/>
  <c r="Y187"/>
  <c r="Z187"/>
  <c r="AB187" s="1"/>
  <c r="AA187"/>
  <c r="X188"/>
  <c r="AB188" s="1"/>
  <c r="Y188"/>
  <c r="Z188"/>
  <c r="AA188"/>
  <c r="X189"/>
  <c r="Y189"/>
  <c r="Z189"/>
  <c r="AA189"/>
  <c r="AB189"/>
  <c r="X190"/>
  <c r="AB190" s="1"/>
  <c r="Y190"/>
  <c r="Z190"/>
  <c r="AA190"/>
  <c r="X191"/>
  <c r="AB191" s="1"/>
  <c r="Y191"/>
  <c r="Z191"/>
  <c r="AA191"/>
  <c r="X192"/>
  <c r="Y192"/>
  <c r="Z192"/>
  <c r="AA192"/>
  <c r="AB192"/>
  <c r="X193"/>
  <c r="AB193" s="1"/>
  <c r="Y193"/>
  <c r="Z193"/>
  <c r="AA193"/>
  <c r="X194"/>
  <c r="Y194"/>
  <c r="AB194" s="1"/>
  <c r="Z194"/>
  <c r="AA194"/>
  <c r="X195"/>
  <c r="Y195"/>
  <c r="Z195"/>
  <c r="AA195"/>
  <c r="AB195"/>
  <c r="X196"/>
  <c r="AB196" s="1"/>
  <c r="Y196"/>
  <c r="Z196"/>
  <c r="AA196"/>
  <c r="X197"/>
  <c r="Y197"/>
  <c r="Z197"/>
  <c r="AA197"/>
  <c r="AB197" s="1"/>
  <c r="X198"/>
  <c r="AB198" s="1"/>
  <c r="Y198"/>
  <c r="Z198"/>
  <c r="AA198"/>
  <c r="X199"/>
  <c r="AB199" s="1"/>
  <c r="Y199"/>
  <c r="Z199"/>
  <c r="AA199"/>
  <c r="X200"/>
  <c r="Y200"/>
  <c r="Z200"/>
  <c r="AA200"/>
  <c r="AB200"/>
  <c r="X201"/>
  <c r="AB201" s="1"/>
  <c r="Y201"/>
  <c r="Z201"/>
  <c r="AA201"/>
  <c r="X202"/>
  <c r="Y202"/>
  <c r="AB202" s="1"/>
  <c r="Z202"/>
  <c r="AA202"/>
  <c r="X203"/>
  <c r="Y203"/>
  <c r="Z203"/>
  <c r="AA203"/>
  <c r="AB203"/>
  <c r="X204"/>
  <c r="AB204" s="1"/>
  <c r="Y204"/>
  <c r="Z204"/>
  <c r="AA204"/>
  <c r="X205"/>
  <c r="Y205"/>
  <c r="Z205"/>
  <c r="AA205"/>
  <c r="AB205" s="1"/>
  <c r="X206"/>
  <c r="AB206" s="1"/>
  <c r="Y206"/>
  <c r="Z206"/>
  <c r="AA206"/>
  <c r="X207"/>
  <c r="AB207" s="1"/>
  <c r="Y207"/>
  <c r="Z207"/>
  <c r="AA207"/>
  <c r="X208"/>
  <c r="Y208"/>
  <c r="Z208"/>
  <c r="AA208"/>
  <c r="AB208"/>
  <c r="X209"/>
  <c r="AB209" s="1"/>
  <c r="Y209"/>
  <c r="Z209"/>
  <c r="AA209"/>
  <c r="X210"/>
  <c r="Y210"/>
  <c r="AB210" s="1"/>
  <c r="Z210"/>
  <c r="AA210"/>
  <c r="X211"/>
  <c r="Y211"/>
  <c r="Z211"/>
  <c r="AA211"/>
  <c r="AB211"/>
  <c r="X212"/>
  <c r="AB212" s="1"/>
  <c r="Y212"/>
  <c r="Z212"/>
  <c r="AA212"/>
  <c r="X213"/>
  <c r="Y213"/>
  <c r="Z213"/>
  <c r="AB213" s="1"/>
  <c r="AA213"/>
  <c r="X214"/>
  <c r="AB214" s="1"/>
  <c r="Y214"/>
  <c r="Z214"/>
  <c r="AA214"/>
  <c r="X215"/>
  <c r="AB215" s="1"/>
  <c r="Y215"/>
  <c r="Z215"/>
  <c r="AA215"/>
  <c r="X216"/>
  <c r="Y216"/>
  <c r="Z216"/>
  <c r="AA216"/>
  <c r="AB216"/>
  <c r="X217"/>
  <c r="AB217" s="1"/>
  <c r="Y217"/>
  <c r="Z217"/>
  <c r="AA217"/>
  <c r="X218"/>
  <c r="Y218"/>
  <c r="AB218" s="1"/>
  <c r="Z218"/>
  <c r="AA218"/>
  <c r="X219"/>
  <c r="Y219"/>
  <c r="Z219"/>
  <c r="AA219"/>
  <c r="AB219"/>
  <c r="X220"/>
  <c r="AB220" s="1"/>
  <c r="Y220"/>
  <c r="Z220"/>
  <c r="AA220"/>
  <c r="X221"/>
  <c r="Y221"/>
  <c r="Z221"/>
  <c r="AB221" s="1"/>
  <c r="AA221"/>
  <c r="X222"/>
  <c r="AB222" s="1"/>
  <c r="Y222"/>
  <c r="Z222"/>
  <c r="AA222"/>
  <c r="X223"/>
  <c r="AB223" s="1"/>
  <c r="Y223"/>
  <c r="Z223"/>
  <c r="AA223"/>
  <c r="X224"/>
  <c r="Y224"/>
  <c r="Z224"/>
  <c r="AA224"/>
  <c r="AB224"/>
  <c r="X225"/>
  <c r="AB225" s="1"/>
  <c r="Y225"/>
  <c r="Z225"/>
  <c r="AA225"/>
  <c r="X226"/>
  <c r="Y226"/>
  <c r="AB226" s="1"/>
  <c r="Z226"/>
  <c r="AA226"/>
  <c r="X227"/>
  <c r="Y227"/>
  <c r="Z227"/>
  <c r="AA227"/>
  <c r="AB227"/>
  <c r="X228"/>
  <c r="AB228" s="1"/>
  <c r="Y228"/>
  <c r="Z228"/>
  <c r="AA228"/>
  <c r="X229"/>
  <c r="Y229"/>
  <c r="Z229"/>
  <c r="AB229" s="1"/>
  <c r="AA229"/>
  <c r="X230"/>
  <c r="AB230" s="1"/>
  <c r="Y230"/>
  <c r="Z230"/>
  <c r="AA230"/>
  <c r="X231"/>
  <c r="AB231" s="1"/>
  <c r="Y231"/>
  <c r="Z231"/>
  <c r="AA231"/>
  <c r="X232"/>
  <c r="Y232"/>
  <c r="Z232"/>
  <c r="AA232"/>
  <c r="AB232" s="1"/>
  <c r="X233"/>
  <c r="AB233" s="1"/>
  <c r="Y233"/>
  <c r="Z233"/>
  <c r="AA233"/>
  <c r="X234"/>
  <c r="Y234"/>
  <c r="AB234" s="1"/>
  <c r="Z234"/>
  <c r="AA234"/>
  <c r="X235"/>
  <c r="Y235"/>
  <c r="Z235"/>
  <c r="AA235"/>
  <c r="AB235"/>
  <c r="X236"/>
  <c r="AB236" s="1"/>
  <c r="Y236"/>
  <c r="Z236"/>
  <c r="AA236"/>
  <c r="X237"/>
  <c r="Y237"/>
  <c r="Z237"/>
  <c r="AB237" s="1"/>
  <c r="AA237"/>
  <c r="X238"/>
  <c r="AB238" s="1"/>
  <c r="Y238"/>
  <c r="Z238"/>
  <c r="AA238"/>
  <c r="X239"/>
  <c r="AB239" s="1"/>
  <c r="Y239"/>
  <c r="Z239"/>
  <c r="AA239"/>
  <c r="X240"/>
  <c r="Y240"/>
  <c r="Z240"/>
  <c r="AA240"/>
  <c r="AB240" s="1"/>
  <c r="X241"/>
  <c r="AB241" s="1"/>
  <c r="Y241"/>
  <c r="Z241"/>
  <c r="AA241"/>
  <c r="X242"/>
  <c r="Y242"/>
  <c r="AB242" s="1"/>
  <c r="Z242"/>
  <c r="AA242"/>
  <c r="X243"/>
  <c r="Y243"/>
  <c r="Z243"/>
  <c r="AA243"/>
  <c r="AB243"/>
  <c r="X244"/>
  <c r="AB244" s="1"/>
  <c r="Y244"/>
  <c r="Z244"/>
  <c r="AA244"/>
  <c r="X245"/>
  <c r="Y245"/>
  <c r="Z245"/>
  <c r="AB245" s="1"/>
  <c r="AA245"/>
  <c r="X246"/>
  <c r="AB246" s="1"/>
  <c r="Y246"/>
  <c r="Z246"/>
  <c r="AA246"/>
  <c r="X247"/>
  <c r="AB247" s="1"/>
  <c r="Y247"/>
  <c r="Z247"/>
  <c r="AA247"/>
  <c r="X248"/>
  <c r="Y248"/>
  <c r="Z248"/>
  <c r="AA248"/>
  <c r="AB248" s="1"/>
  <c r="X249"/>
  <c r="AB249" s="1"/>
  <c r="Y249"/>
  <c r="Z249"/>
  <c r="AA249"/>
  <c r="X250"/>
  <c r="Y250"/>
  <c r="AB250" s="1"/>
  <c r="Z250"/>
  <c r="AA250"/>
  <c r="X251"/>
  <c r="Y251"/>
  <c r="Z251"/>
  <c r="AA251"/>
  <c r="AB251"/>
  <c r="X252"/>
  <c r="AB252" s="1"/>
  <c r="Y252"/>
  <c r="Z252"/>
  <c r="AA252"/>
  <c r="X253"/>
  <c r="Y253"/>
  <c r="Z253"/>
  <c r="AB253" s="1"/>
  <c r="AA253"/>
  <c r="X254"/>
  <c r="AB254" s="1"/>
  <c r="Y254"/>
  <c r="Z254"/>
  <c r="AA254"/>
  <c r="X255"/>
  <c r="AB255" s="1"/>
  <c r="Y255"/>
  <c r="Z255"/>
  <c r="AA255"/>
  <c r="X256"/>
  <c r="Y256"/>
  <c r="Z256"/>
  <c r="AA256"/>
  <c r="AB256" s="1"/>
  <c r="X257"/>
  <c r="AB257" s="1"/>
  <c r="Y257"/>
  <c r="Z257"/>
  <c r="AA257"/>
  <c r="AA2"/>
  <c r="Z2"/>
  <c r="Y2"/>
  <c r="X2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R34" s="1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R52" s="1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2"/>
  <c r="AB34" l="1"/>
  <c r="AB52"/>
  <c r="AB2"/>
</calcChain>
</file>

<file path=xl/sharedStrings.xml><?xml version="1.0" encoding="utf-8"?>
<sst xmlns="http://schemas.openxmlformats.org/spreadsheetml/2006/main" count="3602" uniqueCount="20">
  <si>
    <t>Kod</t>
  </si>
  <si>
    <t>Znak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</si>
  <si>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</si>
  <si>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</si>
  <si>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</si>
  <si>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</si>
  <si>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</si>
  <si>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</si>
  <si>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</si>
  <si>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</si>
  <si>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</si>
  <si>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</si>
  <si>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</si>
  <si>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</si>
  <si>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</si>
  <si>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</si>
  <si>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Bitmap</t>
  </si>
  <si>
    <t>1</t>
  </si>
  <si>
    <t>0</t>
  </si>
  <si>
    <t>"</t>
  </si>
</sst>
</file>

<file path=xl/styles.xml><?xml version="1.0" encoding="utf-8"?>
<styleSheet xmlns="http://schemas.openxmlformats.org/spreadsheetml/2006/main">
  <numFmts count="1">
    <numFmt numFmtId="43" formatCode="_-* #,##0.00\ _z_ł_-;\-* #,##0.00\ _z_ł_-;_-* &quot;-&quot;??\ _z_ł_-;_-@_-"/>
  </numFmts>
  <fonts count="3">
    <font>
      <sz val="11"/>
      <color theme="1"/>
      <name val="Czcionka tekstu podstawowego"/>
      <family val="2"/>
      <charset val="238"/>
    </font>
    <font>
      <sz val="11"/>
      <color theme="1"/>
      <name val="Lucida Console"/>
      <family val="3"/>
      <charset val="238"/>
    </font>
    <font>
      <sz val="11"/>
      <color theme="1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" fontId="0" fillId="0" borderId="0" xfId="1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5" borderId="0" xfId="0" applyNumberFormat="1" applyFill="1"/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57"/>
  <sheetViews>
    <sheetView tabSelected="1" workbookViewId="0">
      <pane xSplit="2" ySplit="1" topLeftCell="C23" activePane="bottomRight" state="frozenSplit"/>
      <selection pane="topRight" activeCell="C1" sqref="C1:P1048576"/>
      <selection pane="bottomLeft" activeCell="A5" sqref="A5"/>
      <selection pane="bottomRight" activeCell="Q52" sqref="Q52"/>
    </sheetView>
  </sheetViews>
  <sheetFormatPr defaultRowHeight="14.25"/>
  <cols>
    <col min="2" max="2" width="9.25" bestFit="1" customWidth="1"/>
    <col min="3" max="16" width="2.75" style="1" customWidth="1"/>
    <col min="17" max="17" width="17" style="3" bestFit="1" customWidth="1"/>
    <col min="23" max="23" width="8.375" style="4" customWidth="1"/>
    <col min="24" max="24" width="5.25" customWidth="1"/>
  </cols>
  <sheetData>
    <row r="1" spans="1:28">
      <c r="A1" t="s">
        <v>0</v>
      </c>
      <c r="B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2" t="s">
        <v>16</v>
      </c>
      <c r="R1" t="s">
        <v>19</v>
      </c>
    </row>
    <row r="2" spans="1:28">
      <c r="A2">
        <v>0</v>
      </c>
      <c r="B2" t="e">
        <f>CHAR(A2)</f>
        <v>#VALUE!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2" t="str">
        <f>P2&amp;O2&amp;N2&amp;M2&amp;L2&amp;K2&amp;J2&amp;I2&amp;H2&amp;G2&amp;F2&amp;E2&amp;D2&amp;C2</f>
        <v>00000000000000</v>
      </c>
      <c r="R2" t="e">
        <f>$R$1&amp;B2&amp;$R$1&amp;":  Segments_o &lt;= 14'b"&amp;Q2&amp;";"</f>
        <v>#VALUE!</v>
      </c>
      <c r="X2" t="str">
        <f>BIN2HEX(VALUE(P2&amp;O2),1)</f>
        <v>0</v>
      </c>
      <c r="Y2" t="str">
        <f>BIN2HEX(VALUE(N2&amp;M2&amp;L2&amp;K2),1)</f>
        <v>0</v>
      </c>
      <c r="Z2" t="str">
        <f>BIN2HEX(VALUE(J2&amp;I2&amp;H2&amp;G2),1)</f>
        <v>0</v>
      </c>
      <c r="AA2" t="str">
        <f>BIN2HEX(VALUE(F2&amp;E2&amp;D2&amp;C2),1)</f>
        <v>0</v>
      </c>
      <c r="AB2" t="str">
        <f>X2&amp;Y2&amp;Z2&amp;AA2</f>
        <v>0000</v>
      </c>
    </row>
    <row r="3" spans="1:28">
      <c r="A3">
        <v>1</v>
      </c>
      <c r="B3" t="str">
        <f t="shared" ref="B3:B66" si="0">CHAR(A3)</f>
        <v>_x0001_</v>
      </c>
      <c r="C3" s="1" t="s">
        <v>17</v>
      </c>
      <c r="D3" s="1" t="s">
        <v>18</v>
      </c>
      <c r="E3" s="1" t="s">
        <v>17</v>
      </c>
      <c r="F3" s="1" t="s">
        <v>18</v>
      </c>
      <c r="G3" s="1" t="s">
        <v>17</v>
      </c>
      <c r="H3" s="1" t="s">
        <v>18</v>
      </c>
      <c r="I3" s="1" t="s">
        <v>17</v>
      </c>
      <c r="J3" s="1" t="s">
        <v>18</v>
      </c>
      <c r="K3" s="1" t="s">
        <v>17</v>
      </c>
      <c r="L3" s="1" t="s">
        <v>18</v>
      </c>
      <c r="M3" s="1" t="s">
        <v>17</v>
      </c>
      <c r="N3" s="1" t="s">
        <v>18</v>
      </c>
      <c r="O3" s="1" t="s">
        <v>17</v>
      </c>
      <c r="P3" s="1" t="s">
        <v>18</v>
      </c>
      <c r="Q3" s="2" t="str">
        <f t="shared" ref="Q3:Q66" si="1">P3&amp;O3&amp;N3&amp;M3&amp;L3&amp;K3&amp;J3&amp;I3&amp;H3&amp;G3&amp;F3&amp;E3&amp;D3&amp;C3</f>
        <v>01010101010101</v>
      </c>
      <c r="R3" t="str">
        <f t="shared" ref="R3:R66" si="2">$R$1&amp;B3&amp;$R$1&amp;":  Segments_o &lt;= 14'b"&amp;Q3&amp;";"</f>
        <v>"_x0001_":  Segments_o &lt;= 14'b01010101010101;</v>
      </c>
      <c r="X3" t="str">
        <f t="shared" ref="X3:X66" si="3">BIN2HEX(VALUE(P3&amp;O3),1)</f>
        <v>1</v>
      </c>
      <c r="Y3" t="str">
        <f t="shared" ref="Y3:Y66" si="4">BIN2HEX(VALUE(N3&amp;M3&amp;L3&amp;K3),1)</f>
        <v>5</v>
      </c>
      <c r="Z3" t="str">
        <f t="shared" ref="Z3:Z66" si="5">BIN2HEX(VALUE(J3&amp;I3&amp;H3&amp;G3),1)</f>
        <v>5</v>
      </c>
      <c r="AA3" t="str">
        <f t="shared" ref="AA3:AA66" si="6">BIN2HEX(VALUE(F3&amp;E3&amp;D3&amp;C3),1)</f>
        <v>5</v>
      </c>
      <c r="AB3" t="str">
        <f t="shared" ref="AB3:AB66" si="7">X3&amp;Y3&amp;Z3&amp;AA3</f>
        <v>1555</v>
      </c>
    </row>
    <row r="4" spans="1:28">
      <c r="A4">
        <v>2</v>
      </c>
      <c r="B4" t="str">
        <f t="shared" si="0"/>
        <v>_x0002_</v>
      </c>
      <c r="C4" s="1" t="s">
        <v>17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" t="s">
        <v>18</v>
      </c>
      <c r="P4" s="1" t="s">
        <v>18</v>
      </c>
      <c r="Q4" s="2" t="str">
        <f t="shared" si="1"/>
        <v>00000000000001</v>
      </c>
      <c r="R4" t="str">
        <f t="shared" si="2"/>
        <v>"_x0002_":  Segments_o &lt;= 14'b00000000000001;</v>
      </c>
      <c r="X4" t="str">
        <f t="shared" si="3"/>
        <v>0</v>
      </c>
      <c r="Y4" t="str">
        <f t="shared" si="4"/>
        <v>0</v>
      </c>
      <c r="Z4" t="str">
        <f t="shared" si="5"/>
        <v>0</v>
      </c>
      <c r="AA4" t="str">
        <f t="shared" si="6"/>
        <v>1</v>
      </c>
      <c r="AB4" t="str">
        <f t="shared" si="7"/>
        <v>0001</v>
      </c>
    </row>
    <row r="5" spans="1:28">
      <c r="A5">
        <v>3</v>
      </c>
      <c r="B5" t="str">
        <f t="shared" si="0"/>
        <v>_x0003_</v>
      </c>
      <c r="C5" s="1" t="s">
        <v>18</v>
      </c>
      <c r="D5" s="1" t="s">
        <v>17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" t="s">
        <v>18</v>
      </c>
      <c r="P5" s="1" t="s">
        <v>18</v>
      </c>
      <c r="Q5" s="2" t="str">
        <f t="shared" si="1"/>
        <v>00000000000010</v>
      </c>
      <c r="R5" t="str">
        <f t="shared" si="2"/>
        <v>"_x0003_":  Segments_o &lt;= 14'b00000000000010;</v>
      </c>
      <c r="X5" t="str">
        <f t="shared" si="3"/>
        <v>0</v>
      </c>
      <c r="Y5" t="str">
        <f t="shared" si="4"/>
        <v>0</v>
      </c>
      <c r="Z5" t="str">
        <f t="shared" si="5"/>
        <v>0</v>
      </c>
      <c r="AA5" t="str">
        <f t="shared" si="6"/>
        <v>2</v>
      </c>
      <c r="AB5" t="str">
        <f t="shared" si="7"/>
        <v>0002</v>
      </c>
    </row>
    <row r="6" spans="1:28">
      <c r="A6">
        <v>4</v>
      </c>
      <c r="B6" t="str">
        <f t="shared" si="0"/>
        <v>_x0004_</v>
      </c>
      <c r="C6" s="1" t="s">
        <v>18</v>
      </c>
      <c r="D6" s="1" t="s">
        <v>18</v>
      </c>
      <c r="E6" s="1" t="s">
        <v>17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" t="s">
        <v>18</v>
      </c>
      <c r="P6" s="1" t="s">
        <v>18</v>
      </c>
      <c r="Q6" s="2" t="str">
        <f t="shared" si="1"/>
        <v>00000000000100</v>
      </c>
      <c r="R6" t="str">
        <f t="shared" si="2"/>
        <v>"_x0004_":  Segments_o &lt;= 14'b00000000000100;</v>
      </c>
      <c r="X6" t="str">
        <f t="shared" si="3"/>
        <v>0</v>
      </c>
      <c r="Y6" t="str">
        <f t="shared" si="4"/>
        <v>0</v>
      </c>
      <c r="Z6" t="str">
        <f t="shared" si="5"/>
        <v>0</v>
      </c>
      <c r="AA6" t="str">
        <f t="shared" si="6"/>
        <v>4</v>
      </c>
      <c r="AB6" t="str">
        <f t="shared" si="7"/>
        <v>0004</v>
      </c>
    </row>
    <row r="7" spans="1:28">
      <c r="A7">
        <v>5</v>
      </c>
      <c r="B7" t="str">
        <f t="shared" si="0"/>
        <v>_x0005_</v>
      </c>
      <c r="C7" s="1" t="s">
        <v>18</v>
      </c>
      <c r="D7" s="1" t="s">
        <v>18</v>
      </c>
      <c r="E7" s="1" t="s">
        <v>18</v>
      </c>
      <c r="F7" s="1" t="s">
        <v>17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2" t="str">
        <f t="shared" si="1"/>
        <v>00000000001000</v>
      </c>
      <c r="R7" t="str">
        <f t="shared" si="2"/>
        <v>"_x0005_":  Segments_o &lt;= 14'b00000000001000;</v>
      </c>
      <c r="X7" t="str">
        <f t="shared" si="3"/>
        <v>0</v>
      </c>
      <c r="Y7" t="str">
        <f t="shared" si="4"/>
        <v>0</v>
      </c>
      <c r="Z7" t="str">
        <f t="shared" si="5"/>
        <v>0</v>
      </c>
      <c r="AA7" t="str">
        <f t="shared" si="6"/>
        <v>8</v>
      </c>
      <c r="AB7" t="str">
        <f t="shared" si="7"/>
        <v>0008</v>
      </c>
    </row>
    <row r="8" spans="1:28">
      <c r="A8">
        <v>6</v>
      </c>
      <c r="B8" t="str">
        <f t="shared" si="0"/>
        <v>_x0006_</v>
      </c>
      <c r="C8" s="1" t="s">
        <v>18</v>
      </c>
      <c r="D8" s="1" t="s">
        <v>18</v>
      </c>
      <c r="E8" s="1" t="s">
        <v>18</v>
      </c>
      <c r="F8" s="1" t="s">
        <v>18</v>
      </c>
      <c r="G8" s="1" t="s">
        <v>17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2" t="str">
        <f t="shared" si="1"/>
        <v>00000000010000</v>
      </c>
      <c r="R8" t="str">
        <f t="shared" si="2"/>
        <v>"_x0006_":  Segments_o &lt;= 14'b00000000010000;</v>
      </c>
      <c r="X8" t="str">
        <f t="shared" si="3"/>
        <v>0</v>
      </c>
      <c r="Y8" t="str">
        <f t="shared" si="4"/>
        <v>0</v>
      </c>
      <c r="Z8" t="str">
        <f t="shared" si="5"/>
        <v>1</v>
      </c>
      <c r="AA8" t="str">
        <f t="shared" si="6"/>
        <v>0</v>
      </c>
      <c r="AB8" t="str">
        <f t="shared" si="7"/>
        <v>0010</v>
      </c>
    </row>
    <row r="9" spans="1:28">
      <c r="A9">
        <v>7</v>
      </c>
      <c r="B9" t="str">
        <f t="shared" si="0"/>
        <v>_x0007_</v>
      </c>
      <c r="C9" s="1" t="s">
        <v>18</v>
      </c>
      <c r="D9" s="1" t="s">
        <v>18</v>
      </c>
      <c r="E9" s="1" t="s">
        <v>18</v>
      </c>
      <c r="F9" s="1" t="s">
        <v>18</v>
      </c>
      <c r="G9" s="1" t="s">
        <v>18</v>
      </c>
      <c r="H9" s="1" t="s">
        <v>17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  <c r="P9" s="1" t="s">
        <v>18</v>
      </c>
      <c r="Q9" s="2" t="str">
        <f t="shared" si="1"/>
        <v>00000000100000</v>
      </c>
      <c r="R9" t="str">
        <f t="shared" si="2"/>
        <v>"_x0007_":  Segments_o &lt;= 14'b00000000100000;</v>
      </c>
      <c r="X9" t="str">
        <f t="shared" si="3"/>
        <v>0</v>
      </c>
      <c r="Y9" t="str">
        <f t="shared" si="4"/>
        <v>0</v>
      </c>
      <c r="Z9" t="str">
        <f t="shared" si="5"/>
        <v>2</v>
      </c>
      <c r="AA9" t="str">
        <f t="shared" si="6"/>
        <v>0</v>
      </c>
      <c r="AB9" t="str">
        <f t="shared" si="7"/>
        <v>0020</v>
      </c>
    </row>
    <row r="10" spans="1:28">
      <c r="A10">
        <v>8</v>
      </c>
      <c r="B10" t="str">
        <f t="shared" si="0"/>
        <v>_x0008_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17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 t="s">
        <v>18</v>
      </c>
      <c r="P10" s="1" t="s">
        <v>18</v>
      </c>
      <c r="Q10" s="2" t="str">
        <f t="shared" si="1"/>
        <v>00000001000000</v>
      </c>
      <c r="R10" t="str">
        <f t="shared" si="2"/>
        <v>"_x0008_":  Segments_o &lt;= 14'b00000001000000;</v>
      </c>
      <c r="X10" t="str">
        <f t="shared" si="3"/>
        <v>0</v>
      </c>
      <c r="Y10" t="str">
        <f t="shared" si="4"/>
        <v>0</v>
      </c>
      <c r="Z10" t="str">
        <f t="shared" si="5"/>
        <v>4</v>
      </c>
      <c r="AA10" t="str">
        <f t="shared" si="6"/>
        <v>0</v>
      </c>
      <c r="AB10" t="str">
        <f t="shared" si="7"/>
        <v>0040</v>
      </c>
    </row>
    <row r="11" spans="1:28">
      <c r="A11">
        <v>9</v>
      </c>
      <c r="B11" t="str">
        <f t="shared" si="0"/>
        <v xml:space="preserve">	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17</v>
      </c>
      <c r="K11" s="1" t="s">
        <v>18</v>
      </c>
      <c r="L11" s="1" t="s">
        <v>18</v>
      </c>
      <c r="M11" s="1" t="s">
        <v>18</v>
      </c>
      <c r="N11" s="1" t="s">
        <v>18</v>
      </c>
      <c r="O11" s="1" t="s">
        <v>18</v>
      </c>
      <c r="P11" s="1" t="s">
        <v>18</v>
      </c>
      <c r="Q11" s="2" t="str">
        <f t="shared" si="1"/>
        <v>00000010000000</v>
      </c>
      <c r="R11" t="str">
        <f t="shared" si="2"/>
        <v>"	":  Segments_o &lt;= 14'b00000010000000;</v>
      </c>
      <c r="X11" t="str">
        <f t="shared" si="3"/>
        <v>0</v>
      </c>
      <c r="Y11" t="str">
        <f t="shared" si="4"/>
        <v>0</v>
      </c>
      <c r="Z11" t="str">
        <f t="shared" si="5"/>
        <v>8</v>
      </c>
      <c r="AA11" t="str">
        <f t="shared" si="6"/>
        <v>0</v>
      </c>
      <c r="AB11" t="str">
        <f t="shared" si="7"/>
        <v>0080</v>
      </c>
    </row>
    <row r="12" spans="1:28">
      <c r="A12">
        <v>10</v>
      </c>
      <c r="B12" t="str">
        <f t="shared" si="0"/>
        <v xml:space="preserve">
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17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2" t="str">
        <f t="shared" si="1"/>
        <v>00000100000000</v>
      </c>
      <c r="R12" t="str">
        <f t="shared" si="2"/>
        <v>"
":  Segments_o &lt;= 14'b00000100000000;</v>
      </c>
      <c r="X12" t="str">
        <f t="shared" si="3"/>
        <v>0</v>
      </c>
      <c r="Y12" t="str">
        <f t="shared" si="4"/>
        <v>1</v>
      </c>
      <c r="Z12" t="str">
        <f t="shared" si="5"/>
        <v>0</v>
      </c>
      <c r="AA12" t="str">
        <f t="shared" si="6"/>
        <v>0</v>
      </c>
      <c r="AB12" t="str">
        <f t="shared" si="7"/>
        <v>0100</v>
      </c>
    </row>
    <row r="13" spans="1:28">
      <c r="A13">
        <v>11</v>
      </c>
      <c r="B13" t="str">
        <f t="shared" si="0"/>
        <v>_x000B_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17</v>
      </c>
      <c r="M13" s="1" t="s">
        <v>18</v>
      </c>
      <c r="N13" s="1" t="s">
        <v>18</v>
      </c>
      <c r="O13" s="1" t="s">
        <v>18</v>
      </c>
      <c r="P13" s="1" t="s">
        <v>18</v>
      </c>
      <c r="Q13" s="2" t="str">
        <f t="shared" si="1"/>
        <v>00001000000000</v>
      </c>
      <c r="R13" t="str">
        <f t="shared" si="2"/>
        <v>"_x000B_":  Segments_o &lt;= 14'b00001000000000;</v>
      </c>
      <c r="X13" t="str">
        <f t="shared" si="3"/>
        <v>0</v>
      </c>
      <c r="Y13" t="str">
        <f t="shared" si="4"/>
        <v>2</v>
      </c>
      <c r="Z13" t="str">
        <f t="shared" si="5"/>
        <v>0</v>
      </c>
      <c r="AA13" t="str">
        <f t="shared" si="6"/>
        <v>0</v>
      </c>
      <c r="AB13" t="str">
        <f t="shared" si="7"/>
        <v>0200</v>
      </c>
    </row>
    <row r="14" spans="1:28">
      <c r="A14">
        <v>12</v>
      </c>
      <c r="B14" t="str">
        <f t="shared" si="0"/>
        <v>_x000C_</v>
      </c>
      <c r="C14" s="1" t="s">
        <v>18</v>
      </c>
      <c r="D14" s="1" t="s">
        <v>18</v>
      </c>
      <c r="E14" s="1" t="s">
        <v>18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18</v>
      </c>
      <c r="M14" s="1" t="s">
        <v>17</v>
      </c>
      <c r="N14" s="1" t="s">
        <v>18</v>
      </c>
      <c r="O14" s="1" t="s">
        <v>18</v>
      </c>
      <c r="P14" s="1" t="s">
        <v>18</v>
      </c>
      <c r="Q14" s="2" t="str">
        <f t="shared" si="1"/>
        <v>00010000000000</v>
      </c>
      <c r="R14" t="str">
        <f t="shared" si="2"/>
        <v>"_x000C_":  Segments_o &lt;= 14'b00010000000000;</v>
      </c>
      <c r="X14" t="str">
        <f t="shared" si="3"/>
        <v>0</v>
      </c>
      <c r="Y14" t="str">
        <f t="shared" si="4"/>
        <v>4</v>
      </c>
      <c r="Z14" t="str">
        <f t="shared" si="5"/>
        <v>0</v>
      </c>
      <c r="AA14" t="str">
        <f t="shared" si="6"/>
        <v>0</v>
      </c>
      <c r="AB14" t="str">
        <f t="shared" si="7"/>
        <v>0400</v>
      </c>
    </row>
    <row r="15" spans="1:28">
      <c r="A15">
        <v>13</v>
      </c>
      <c r="B15" t="str">
        <f t="shared" si="0"/>
        <v>_x000D_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17</v>
      </c>
      <c r="O15" s="1" t="s">
        <v>18</v>
      </c>
      <c r="P15" s="1" t="s">
        <v>18</v>
      </c>
      <c r="Q15" s="2" t="str">
        <f t="shared" si="1"/>
        <v>00100000000000</v>
      </c>
      <c r="R15" t="str">
        <f t="shared" si="2"/>
        <v>"_x000D_":  Segments_o &lt;= 14'b00100000000000;</v>
      </c>
      <c r="X15" t="str">
        <f t="shared" si="3"/>
        <v>0</v>
      </c>
      <c r="Y15" t="str">
        <f t="shared" si="4"/>
        <v>8</v>
      </c>
      <c r="Z15" t="str">
        <f t="shared" si="5"/>
        <v>0</v>
      </c>
      <c r="AA15" t="str">
        <f t="shared" si="6"/>
        <v>0</v>
      </c>
      <c r="AB15" t="str">
        <f t="shared" si="7"/>
        <v>0800</v>
      </c>
    </row>
    <row r="16" spans="1:28">
      <c r="A16">
        <v>14</v>
      </c>
      <c r="B16" t="str">
        <f t="shared" si="0"/>
        <v>_x000E_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17</v>
      </c>
      <c r="P16" s="1" t="s">
        <v>18</v>
      </c>
      <c r="Q16" s="2" t="str">
        <f t="shared" si="1"/>
        <v>01000000000000</v>
      </c>
      <c r="R16" t="str">
        <f t="shared" si="2"/>
        <v>"_x000E_":  Segments_o &lt;= 14'b01000000000000;</v>
      </c>
      <c r="X16" t="str">
        <f t="shared" si="3"/>
        <v>1</v>
      </c>
      <c r="Y16" t="str">
        <f t="shared" si="4"/>
        <v>0</v>
      </c>
      <c r="Z16" t="str">
        <f t="shared" si="5"/>
        <v>0</v>
      </c>
      <c r="AA16" t="str">
        <f t="shared" si="6"/>
        <v>0</v>
      </c>
      <c r="AB16" t="str">
        <f t="shared" si="7"/>
        <v>1000</v>
      </c>
    </row>
    <row r="17" spans="1:28">
      <c r="A17">
        <v>15</v>
      </c>
      <c r="B17" t="str">
        <f t="shared" si="0"/>
        <v>_x000F_</v>
      </c>
      <c r="C17" s="1" t="s">
        <v>18</v>
      </c>
      <c r="D17" s="1" t="s">
        <v>18</v>
      </c>
      <c r="E17" s="1" t="s">
        <v>18</v>
      </c>
      <c r="F17" s="1" t="s">
        <v>18</v>
      </c>
      <c r="G17" s="1" t="s">
        <v>18</v>
      </c>
      <c r="H17" s="1" t="s">
        <v>18</v>
      </c>
      <c r="I17" s="1" t="s">
        <v>18</v>
      </c>
      <c r="J17" s="1" t="s">
        <v>18</v>
      </c>
      <c r="K17" s="1" t="s">
        <v>18</v>
      </c>
      <c r="L17" s="1" t="s">
        <v>18</v>
      </c>
      <c r="M17" s="1" t="s">
        <v>18</v>
      </c>
      <c r="N17" s="1" t="s">
        <v>18</v>
      </c>
      <c r="O17" s="1" t="s">
        <v>18</v>
      </c>
      <c r="P17" s="1" t="s">
        <v>17</v>
      </c>
      <c r="Q17" s="2" t="str">
        <f t="shared" si="1"/>
        <v>10000000000000</v>
      </c>
      <c r="R17" t="str">
        <f t="shared" si="2"/>
        <v>"_x000F_":  Segments_o &lt;= 14'b10000000000000;</v>
      </c>
      <c r="X17" t="str">
        <f t="shared" si="3"/>
        <v>2</v>
      </c>
      <c r="Y17" t="str">
        <f t="shared" si="4"/>
        <v>0</v>
      </c>
      <c r="Z17" t="str">
        <f t="shared" si="5"/>
        <v>0</v>
      </c>
      <c r="AA17" t="str">
        <f t="shared" si="6"/>
        <v>0</v>
      </c>
      <c r="AB17" t="str">
        <f t="shared" si="7"/>
        <v>2000</v>
      </c>
    </row>
    <row r="18" spans="1:28">
      <c r="A18">
        <v>16</v>
      </c>
      <c r="B18" t="str">
        <f t="shared" si="0"/>
        <v>_x0010_</v>
      </c>
      <c r="C18" s="1" t="s">
        <v>17</v>
      </c>
      <c r="D18" s="1" t="s">
        <v>18</v>
      </c>
      <c r="E18" s="1" t="s">
        <v>18</v>
      </c>
      <c r="F18" s="1" t="s">
        <v>18</v>
      </c>
      <c r="G18" s="1" t="s">
        <v>18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18</v>
      </c>
      <c r="M18" s="1" t="s">
        <v>18</v>
      </c>
      <c r="N18" s="1" t="s">
        <v>18</v>
      </c>
      <c r="O18" s="1" t="s">
        <v>18</v>
      </c>
      <c r="P18" s="1" t="s">
        <v>18</v>
      </c>
      <c r="Q18" s="2" t="str">
        <f t="shared" si="1"/>
        <v>00000000000001</v>
      </c>
      <c r="R18" t="str">
        <f t="shared" si="2"/>
        <v>"_x0010_":  Segments_o &lt;= 14'b00000000000001;</v>
      </c>
      <c r="X18" t="str">
        <f t="shared" si="3"/>
        <v>0</v>
      </c>
      <c r="Y18" t="str">
        <f t="shared" si="4"/>
        <v>0</v>
      </c>
      <c r="Z18" t="str">
        <f t="shared" si="5"/>
        <v>0</v>
      </c>
      <c r="AA18" t="str">
        <f t="shared" si="6"/>
        <v>1</v>
      </c>
      <c r="AB18" t="str">
        <f t="shared" si="7"/>
        <v>0001</v>
      </c>
    </row>
    <row r="19" spans="1:28">
      <c r="A19">
        <v>17</v>
      </c>
      <c r="B19" t="str">
        <f t="shared" si="0"/>
        <v>_x0011_</v>
      </c>
      <c r="C19" s="1" t="s">
        <v>18</v>
      </c>
      <c r="D19" s="1" t="s">
        <v>17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18</v>
      </c>
      <c r="M19" s="1" t="s">
        <v>18</v>
      </c>
      <c r="N19" s="1" t="s">
        <v>18</v>
      </c>
      <c r="O19" s="1" t="s">
        <v>18</v>
      </c>
      <c r="P19" s="1" t="s">
        <v>18</v>
      </c>
      <c r="Q19" s="2" t="str">
        <f t="shared" si="1"/>
        <v>00000000000010</v>
      </c>
      <c r="R19" t="str">
        <f t="shared" si="2"/>
        <v>"_x0011_":  Segments_o &lt;= 14'b00000000000010;</v>
      </c>
      <c r="X19" t="str">
        <f t="shared" si="3"/>
        <v>0</v>
      </c>
      <c r="Y19" t="str">
        <f t="shared" si="4"/>
        <v>0</v>
      </c>
      <c r="Z19" t="str">
        <f t="shared" si="5"/>
        <v>0</v>
      </c>
      <c r="AA19" t="str">
        <f t="shared" si="6"/>
        <v>2</v>
      </c>
      <c r="AB19" t="str">
        <f t="shared" si="7"/>
        <v>0002</v>
      </c>
    </row>
    <row r="20" spans="1:28">
      <c r="A20">
        <v>18</v>
      </c>
      <c r="B20" t="str">
        <f t="shared" si="0"/>
        <v>_x0012_</v>
      </c>
      <c r="C20" s="1" t="s">
        <v>18</v>
      </c>
      <c r="D20" s="1" t="s">
        <v>18</v>
      </c>
      <c r="E20" s="1" t="s">
        <v>17</v>
      </c>
      <c r="F20" s="1" t="s">
        <v>18</v>
      </c>
      <c r="G20" s="1" t="s">
        <v>18</v>
      </c>
      <c r="H20" s="1" t="s">
        <v>18</v>
      </c>
      <c r="I20" s="1" t="s">
        <v>18</v>
      </c>
      <c r="J20" s="1" t="s">
        <v>18</v>
      </c>
      <c r="K20" s="1" t="s">
        <v>18</v>
      </c>
      <c r="L20" s="1" t="s">
        <v>18</v>
      </c>
      <c r="M20" s="1" t="s">
        <v>18</v>
      </c>
      <c r="N20" s="1" t="s">
        <v>18</v>
      </c>
      <c r="O20" s="1" t="s">
        <v>18</v>
      </c>
      <c r="P20" s="1" t="s">
        <v>18</v>
      </c>
      <c r="Q20" s="2" t="str">
        <f t="shared" si="1"/>
        <v>00000000000100</v>
      </c>
      <c r="R20" t="str">
        <f t="shared" si="2"/>
        <v>"_x0012_":  Segments_o &lt;= 14'b00000000000100;</v>
      </c>
      <c r="X20" t="str">
        <f t="shared" si="3"/>
        <v>0</v>
      </c>
      <c r="Y20" t="str">
        <f t="shared" si="4"/>
        <v>0</v>
      </c>
      <c r="Z20" t="str">
        <f t="shared" si="5"/>
        <v>0</v>
      </c>
      <c r="AA20" t="str">
        <f t="shared" si="6"/>
        <v>4</v>
      </c>
      <c r="AB20" t="str">
        <f t="shared" si="7"/>
        <v>0004</v>
      </c>
    </row>
    <row r="21" spans="1:28">
      <c r="A21">
        <v>19</v>
      </c>
      <c r="B21" t="str">
        <f t="shared" si="0"/>
        <v>_x0013_</v>
      </c>
      <c r="C21" s="1" t="s">
        <v>18</v>
      </c>
      <c r="D21" s="1" t="s">
        <v>18</v>
      </c>
      <c r="E21" s="1" t="s">
        <v>18</v>
      </c>
      <c r="F21" s="1" t="s">
        <v>17</v>
      </c>
      <c r="G21" s="1" t="s">
        <v>18</v>
      </c>
      <c r="H21" s="1" t="s">
        <v>18</v>
      </c>
      <c r="I21" s="1" t="s">
        <v>18</v>
      </c>
      <c r="J21" s="1" t="s">
        <v>18</v>
      </c>
      <c r="K21" s="1" t="s">
        <v>18</v>
      </c>
      <c r="L21" s="1" t="s">
        <v>18</v>
      </c>
      <c r="M21" s="1" t="s">
        <v>18</v>
      </c>
      <c r="N21" s="1" t="s">
        <v>18</v>
      </c>
      <c r="O21" s="1" t="s">
        <v>18</v>
      </c>
      <c r="P21" s="1" t="s">
        <v>18</v>
      </c>
      <c r="Q21" s="2" t="str">
        <f t="shared" si="1"/>
        <v>00000000001000</v>
      </c>
      <c r="R21" t="str">
        <f t="shared" si="2"/>
        <v>"_x0013_":  Segments_o &lt;= 14'b00000000001000;</v>
      </c>
      <c r="X21" t="str">
        <f t="shared" si="3"/>
        <v>0</v>
      </c>
      <c r="Y21" t="str">
        <f t="shared" si="4"/>
        <v>0</v>
      </c>
      <c r="Z21" t="str">
        <f t="shared" si="5"/>
        <v>0</v>
      </c>
      <c r="AA21" t="str">
        <f t="shared" si="6"/>
        <v>8</v>
      </c>
      <c r="AB21" t="str">
        <f t="shared" si="7"/>
        <v>0008</v>
      </c>
    </row>
    <row r="22" spans="1:28">
      <c r="A22">
        <v>20</v>
      </c>
      <c r="B22" t="str">
        <f t="shared" si="0"/>
        <v>_x0014_</v>
      </c>
      <c r="C22" s="1" t="s">
        <v>18</v>
      </c>
      <c r="D22" s="1" t="s">
        <v>18</v>
      </c>
      <c r="E22" s="1" t="s">
        <v>18</v>
      </c>
      <c r="F22" s="1" t="s">
        <v>18</v>
      </c>
      <c r="G22" s="1" t="s">
        <v>17</v>
      </c>
      <c r="H22" s="1" t="s">
        <v>18</v>
      </c>
      <c r="I22" s="1" t="s">
        <v>18</v>
      </c>
      <c r="J22" s="1" t="s">
        <v>18</v>
      </c>
      <c r="K22" s="1" t="s">
        <v>18</v>
      </c>
      <c r="L22" s="1" t="s">
        <v>18</v>
      </c>
      <c r="M22" s="1" t="s">
        <v>18</v>
      </c>
      <c r="N22" s="1" t="s">
        <v>18</v>
      </c>
      <c r="O22" s="1" t="s">
        <v>18</v>
      </c>
      <c r="P22" s="1" t="s">
        <v>18</v>
      </c>
      <c r="Q22" s="2" t="str">
        <f t="shared" si="1"/>
        <v>00000000010000</v>
      </c>
      <c r="R22" t="str">
        <f t="shared" si="2"/>
        <v>"_x0014_":  Segments_o &lt;= 14'b00000000010000;</v>
      </c>
      <c r="X22" t="str">
        <f t="shared" si="3"/>
        <v>0</v>
      </c>
      <c r="Y22" t="str">
        <f t="shared" si="4"/>
        <v>0</v>
      </c>
      <c r="Z22" t="str">
        <f t="shared" si="5"/>
        <v>1</v>
      </c>
      <c r="AA22" t="str">
        <f t="shared" si="6"/>
        <v>0</v>
      </c>
      <c r="AB22" t="str">
        <f t="shared" si="7"/>
        <v>0010</v>
      </c>
    </row>
    <row r="23" spans="1:28">
      <c r="A23">
        <v>21</v>
      </c>
      <c r="B23" t="str">
        <f t="shared" si="0"/>
        <v>_x0015_</v>
      </c>
      <c r="C23" s="1" t="s">
        <v>18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17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18</v>
      </c>
      <c r="N23" s="1" t="s">
        <v>18</v>
      </c>
      <c r="O23" s="1" t="s">
        <v>18</v>
      </c>
      <c r="P23" s="1" t="s">
        <v>18</v>
      </c>
      <c r="Q23" s="2" t="str">
        <f t="shared" si="1"/>
        <v>00000000100000</v>
      </c>
      <c r="R23" t="str">
        <f t="shared" si="2"/>
        <v>"_x0015_":  Segments_o &lt;= 14'b00000000100000;</v>
      </c>
      <c r="X23" t="str">
        <f t="shared" si="3"/>
        <v>0</v>
      </c>
      <c r="Y23" t="str">
        <f t="shared" si="4"/>
        <v>0</v>
      </c>
      <c r="Z23" t="str">
        <f t="shared" si="5"/>
        <v>2</v>
      </c>
      <c r="AA23" t="str">
        <f t="shared" si="6"/>
        <v>0</v>
      </c>
      <c r="AB23" t="str">
        <f t="shared" si="7"/>
        <v>0020</v>
      </c>
    </row>
    <row r="24" spans="1:28">
      <c r="A24">
        <v>22</v>
      </c>
      <c r="B24" t="str">
        <f t="shared" si="0"/>
        <v>_x0016_</v>
      </c>
      <c r="C24" s="1" t="s">
        <v>18</v>
      </c>
      <c r="D24" s="1" t="s">
        <v>18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17</v>
      </c>
      <c r="J24" s="1" t="s">
        <v>18</v>
      </c>
      <c r="K24" s="1" t="s">
        <v>18</v>
      </c>
      <c r="L24" s="1" t="s">
        <v>18</v>
      </c>
      <c r="M24" s="1" t="s">
        <v>18</v>
      </c>
      <c r="N24" s="1" t="s">
        <v>18</v>
      </c>
      <c r="O24" s="1" t="s">
        <v>18</v>
      </c>
      <c r="P24" s="1" t="s">
        <v>18</v>
      </c>
      <c r="Q24" s="2" t="str">
        <f t="shared" si="1"/>
        <v>00000001000000</v>
      </c>
      <c r="R24" t="str">
        <f t="shared" si="2"/>
        <v>"_x0016_":  Segments_o &lt;= 14'b00000001000000;</v>
      </c>
      <c r="X24" t="str">
        <f t="shared" si="3"/>
        <v>0</v>
      </c>
      <c r="Y24" t="str">
        <f t="shared" si="4"/>
        <v>0</v>
      </c>
      <c r="Z24" t="str">
        <f t="shared" si="5"/>
        <v>4</v>
      </c>
      <c r="AA24" t="str">
        <f t="shared" si="6"/>
        <v>0</v>
      </c>
      <c r="AB24" t="str">
        <f t="shared" si="7"/>
        <v>0040</v>
      </c>
    </row>
    <row r="25" spans="1:28">
      <c r="A25">
        <v>23</v>
      </c>
      <c r="B25" t="str">
        <f t="shared" si="0"/>
        <v>_x0017_</v>
      </c>
      <c r="C25" s="1" t="s">
        <v>18</v>
      </c>
      <c r="D25" s="1" t="s">
        <v>18</v>
      </c>
      <c r="E25" s="1" t="s">
        <v>18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17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2" t="str">
        <f t="shared" si="1"/>
        <v>00000010000000</v>
      </c>
      <c r="R25" t="str">
        <f t="shared" si="2"/>
        <v>"_x0017_":  Segments_o &lt;= 14'b00000010000000;</v>
      </c>
      <c r="X25" t="str">
        <f t="shared" si="3"/>
        <v>0</v>
      </c>
      <c r="Y25" t="str">
        <f t="shared" si="4"/>
        <v>0</v>
      </c>
      <c r="Z25" t="str">
        <f t="shared" si="5"/>
        <v>8</v>
      </c>
      <c r="AA25" t="str">
        <f t="shared" si="6"/>
        <v>0</v>
      </c>
      <c r="AB25" t="str">
        <f t="shared" si="7"/>
        <v>0080</v>
      </c>
    </row>
    <row r="26" spans="1:28">
      <c r="A26">
        <v>24</v>
      </c>
      <c r="B26" t="str">
        <f t="shared" si="0"/>
        <v>_x0018_</v>
      </c>
      <c r="C26" s="1" t="s">
        <v>18</v>
      </c>
      <c r="D26" s="1" t="s">
        <v>18</v>
      </c>
      <c r="E26" s="1" t="s">
        <v>18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17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2" t="str">
        <f t="shared" si="1"/>
        <v>00000100000000</v>
      </c>
      <c r="R26" t="str">
        <f t="shared" si="2"/>
        <v>"_x0018_":  Segments_o &lt;= 14'b00000100000000;</v>
      </c>
      <c r="X26" t="str">
        <f t="shared" si="3"/>
        <v>0</v>
      </c>
      <c r="Y26" t="str">
        <f t="shared" si="4"/>
        <v>1</v>
      </c>
      <c r="Z26" t="str">
        <f t="shared" si="5"/>
        <v>0</v>
      </c>
      <c r="AA26" t="str">
        <f t="shared" si="6"/>
        <v>0</v>
      </c>
      <c r="AB26" t="str">
        <f t="shared" si="7"/>
        <v>0100</v>
      </c>
    </row>
    <row r="27" spans="1:28">
      <c r="A27">
        <v>25</v>
      </c>
      <c r="B27" t="str">
        <f t="shared" si="0"/>
        <v>_x0019_</v>
      </c>
      <c r="C27" s="1" t="s">
        <v>18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17</v>
      </c>
      <c r="M27" s="1" t="s">
        <v>18</v>
      </c>
      <c r="N27" s="1" t="s">
        <v>18</v>
      </c>
      <c r="O27" s="1" t="s">
        <v>18</v>
      </c>
      <c r="P27" s="1" t="s">
        <v>18</v>
      </c>
      <c r="Q27" s="2" t="str">
        <f t="shared" si="1"/>
        <v>00001000000000</v>
      </c>
      <c r="R27" t="str">
        <f t="shared" si="2"/>
        <v>"_x0019_":  Segments_o &lt;= 14'b00001000000000;</v>
      </c>
      <c r="X27" t="str">
        <f t="shared" si="3"/>
        <v>0</v>
      </c>
      <c r="Y27" t="str">
        <f t="shared" si="4"/>
        <v>2</v>
      </c>
      <c r="Z27" t="str">
        <f t="shared" si="5"/>
        <v>0</v>
      </c>
      <c r="AA27" t="str">
        <f t="shared" si="6"/>
        <v>0</v>
      </c>
      <c r="AB27" t="str">
        <f t="shared" si="7"/>
        <v>0200</v>
      </c>
    </row>
    <row r="28" spans="1:28">
      <c r="A28">
        <v>26</v>
      </c>
      <c r="B28" t="str">
        <f t="shared" si="0"/>
        <v>_x001A_</v>
      </c>
      <c r="C28" s="1" t="s">
        <v>18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17</v>
      </c>
      <c r="N28" s="1" t="s">
        <v>18</v>
      </c>
      <c r="O28" s="1" t="s">
        <v>18</v>
      </c>
      <c r="P28" s="1" t="s">
        <v>18</v>
      </c>
      <c r="Q28" s="2" t="str">
        <f t="shared" si="1"/>
        <v>00010000000000</v>
      </c>
      <c r="R28" t="str">
        <f t="shared" si="2"/>
        <v>"_x001A_":  Segments_o &lt;= 14'b00010000000000;</v>
      </c>
      <c r="X28" t="str">
        <f t="shared" si="3"/>
        <v>0</v>
      </c>
      <c r="Y28" t="str">
        <f t="shared" si="4"/>
        <v>4</v>
      </c>
      <c r="Z28" t="str">
        <f t="shared" si="5"/>
        <v>0</v>
      </c>
      <c r="AA28" t="str">
        <f t="shared" si="6"/>
        <v>0</v>
      </c>
      <c r="AB28" t="str">
        <f t="shared" si="7"/>
        <v>0400</v>
      </c>
    </row>
    <row r="29" spans="1:28">
      <c r="A29">
        <v>27</v>
      </c>
      <c r="B29" t="str">
        <f t="shared" si="0"/>
        <v>_x001B_</v>
      </c>
      <c r="C29" s="1" t="s">
        <v>18</v>
      </c>
      <c r="D29" s="1" t="s">
        <v>18</v>
      </c>
      <c r="E29" s="1" t="s">
        <v>18</v>
      </c>
      <c r="F29" s="1" t="s">
        <v>18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17</v>
      </c>
      <c r="O29" s="1" t="s">
        <v>18</v>
      </c>
      <c r="P29" s="1" t="s">
        <v>18</v>
      </c>
      <c r="Q29" s="2" t="str">
        <f t="shared" si="1"/>
        <v>00100000000000</v>
      </c>
      <c r="R29" t="str">
        <f t="shared" si="2"/>
        <v>"_x001B_":  Segments_o &lt;= 14'b00100000000000;</v>
      </c>
      <c r="X29" t="str">
        <f t="shared" si="3"/>
        <v>0</v>
      </c>
      <c r="Y29" t="str">
        <f t="shared" si="4"/>
        <v>8</v>
      </c>
      <c r="Z29" t="str">
        <f t="shared" si="5"/>
        <v>0</v>
      </c>
      <c r="AA29" t="str">
        <f t="shared" si="6"/>
        <v>0</v>
      </c>
      <c r="AB29" t="str">
        <f t="shared" si="7"/>
        <v>0800</v>
      </c>
    </row>
    <row r="30" spans="1:28">
      <c r="A30">
        <v>28</v>
      </c>
      <c r="B30" t="str">
        <f t="shared" si="0"/>
        <v>_x001C_</v>
      </c>
      <c r="C30" s="1" t="s">
        <v>18</v>
      </c>
      <c r="D30" s="1" t="s">
        <v>18</v>
      </c>
      <c r="E30" s="1" t="s">
        <v>18</v>
      </c>
      <c r="F30" s="1" t="s">
        <v>18</v>
      </c>
      <c r="G30" s="1" t="s">
        <v>18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17</v>
      </c>
      <c r="P30" s="1" t="s">
        <v>18</v>
      </c>
      <c r="Q30" s="2" t="str">
        <f t="shared" si="1"/>
        <v>01000000000000</v>
      </c>
      <c r="R30" t="str">
        <f t="shared" si="2"/>
        <v>"_x001C_":  Segments_o &lt;= 14'b01000000000000;</v>
      </c>
      <c r="X30" t="str">
        <f t="shared" si="3"/>
        <v>1</v>
      </c>
      <c r="Y30" t="str">
        <f t="shared" si="4"/>
        <v>0</v>
      </c>
      <c r="Z30" t="str">
        <f t="shared" si="5"/>
        <v>0</v>
      </c>
      <c r="AA30" t="str">
        <f t="shared" si="6"/>
        <v>0</v>
      </c>
      <c r="AB30" t="str">
        <f t="shared" si="7"/>
        <v>1000</v>
      </c>
    </row>
    <row r="31" spans="1:28">
      <c r="A31">
        <v>29</v>
      </c>
      <c r="B31" t="str">
        <f t="shared" si="0"/>
        <v>_x001D_</v>
      </c>
      <c r="C31" s="1" t="s">
        <v>18</v>
      </c>
      <c r="D31" s="1" t="s">
        <v>18</v>
      </c>
      <c r="E31" s="1" t="s">
        <v>18</v>
      </c>
      <c r="F31" s="1" t="s">
        <v>18</v>
      </c>
      <c r="G31" s="1" t="s">
        <v>18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17</v>
      </c>
      <c r="Q31" s="2" t="str">
        <f t="shared" si="1"/>
        <v>10000000000000</v>
      </c>
      <c r="R31" t="str">
        <f t="shared" si="2"/>
        <v>"_x001D_":  Segments_o &lt;= 14'b10000000000000;</v>
      </c>
      <c r="X31" t="str">
        <f t="shared" si="3"/>
        <v>2</v>
      </c>
      <c r="Y31" t="str">
        <f t="shared" si="4"/>
        <v>0</v>
      </c>
      <c r="Z31" t="str">
        <f t="shared" si="5"/>
        <v>0</v>
      </c>
      <c r="AA31" t="str">
        <f t="shared" si="6"/>
        <v>0</v>
      </c>
      <c r="AB31" t="str">
        <f t="shared" si="7"/>
        <v>2000</v>
      </c>
    </row>
    <row r="32" spans="1:28">
      <c r="A32">
        <v>30</v>
      </c>
      <c r="B32" t="str">
        <f t="shared" si="0"/>
        <v>_x001E_</v>
      </c>
      <c r="C32" s="1" t="s">
        <v>17</v>
      </c>
      <c r="D32" s="1" t="s">
        <v>18</v>
      </c>
      <c r="E32" s="1" t="s">
        <v>18</v>
      </c>
      <c r="F32" s="1" t="s">
        <v>18</v>
      </c>
      <c r="G32" s="1" t="s">
        <v>18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2" t="str">
        <f t="shared" si="1"/>
        <v>00000000000001</v>
      </c>
      <c r="R32" t="str">
        <f t="shared" si="2"/>
        <v>"_x001E_":  Segments_o &lt;= 14'b00000000000001;</v>
      </c>
      <c r="X32" t="str">
        <f t="shared" si="3"/>
        <v>0</v>
      </c>
      <c r="Y32" t="str">
        <f t="shared" si="4"/>
        <v>0</v>
      </c>
      <c r="Z32" t="str">
        <f t="shared" si="5"/>
        <v>0</v>
      </c>
      <c r="AA32" t="str">
        <f t="shared" si="6"/>
        <v>1</v>
      </c>
      <c r="AB32" t="str">
        <f t="shared" si="7"/>
        <v>0001</v>
      </c>
    </row>
    <row r="33" spans="1:28">
      <c r="A33">
        <v>31</v>
      </c>
      <c r="B33" t="str">
        <f t="shared" si="0"/>
        <v>_x001F_</v>
      </c>
      <c r="C33" s="1" t="s">
        <v>18</v>
      </c>
      <c r="D33" s="1" t="s">
        <v>17</v>
      </c>
      <c r="E33" s="1" t="s">
        <v>18</v>
      </c>
      <c r="F33" s="1" t="s">
        <v>18</v>
      </c>
      <c r="G33" s="1" t="s">
        <v>18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2" t="str">
        <f t="shared" si="1"/>
        <v>00000000000010</v>
      </c>
      <c r="R33" t="str">
        <f t="shared" si="2"/>
        <v>"_x001F_":  Segments_o &lt;= 14'b00000000000010;</v>
      </c>
      <c r="X33" t="str">
        <f t="shared" si="3"/>
        <v>0</v>
      </c>
      <c r="Y33" t="str">
        <f t="shared" si="4"/>
        <v>0</v>
      </c>
      <c r="Z33" t="str">
        <f t="shared" si="5"/>
        <v>0</v>
      </c>
      <c r="AA33" t="str">
        <f t="shared" si="6"/>
        <v>2</v>
      </c>
      <c r="AB33" t="str">
        <f t="shared" si="7"/>
        <v>0002</v>
      </c>
    </row>
    <row r="34" spans="1:28">
      <c r="A34">
        <v>32</v>
      </c>
      <c r="B34" t="str">
        <f t="shared" si="0"/>
        <v xml:space="preserve"> </v>
      </c>
      <c r="C34" s="1" t="s">
        <v>18</v>
      </c>
      <c r="D34" s="1" t="s">
        <v>18</v>
      </c>
      <c r="E34" s="1" t="s">
        <v>18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2" t="str">
        <f t="shared" si="1"/>
        <v>00000000000000</v>
      </c>
      <c r="R34" t="str">
        <f t="shared" si="2"/>
        <v>" ":  Segments_o &lt;= 14'b00000000000000;</v>
      </c>
      <c r="X34" t="str">
        <f t="shared" si="3"/>
        <v>0</v>
      </c>
      <c r="Y34" t="str">
        <f t="shared" si="4"/>
        <v>0</v>
      </c>
      <c r="Z34" t="str">
        <f t="shared" si="5"/>
        <v>0</v>
      </c>
      <c r="AA34" t="str">
        <f t="shared" si="6"/>
        <v>0</v>
      </c>
      <c r="AB34" t="str">
        <f t="shared" si="7"/>
        <v>0000</v>
      </c>
    </row>
    <row r="35" spans="1:28">
      <c r="A35">
        <v>33</v>
      </c>
      <c r="B35" t="str">
        <f t="shared" si="0"/>
        <v>!</v>
      </c>
      <c r="C35" s="1" t="s">
        <v>18</v>
      </c>
      <c r="D35" s="1" t="s">
        <v>18</v>
      </c>
      <c r="E35" s="1" t="s">
        <v>18</v>
      </c>
      <c r="F35" s="1" t="s">
        <v>17</v>
      </c>
      <c r="G35" s="1" t="s">
        <v>18</v>
      </c>
      <c r="H35" s="1" t="s">
        <v>18</v>
      </c>
      <c r="I35" s="1" t="s">
        <v>18</v>
      </c>
      <c r="J35" s="1" t="s">
        <v>18</v>
      </c>
      <c r="K35" s="1" t="s">
        <v>17</v>
      </c>
      <c r="L35" s="1" t="s">
        <v>18</v>
      </c>
      <c r="M35" s="1" t="s">
        <v>18</v>
      </c>
      <c r="N35" s="1" t="s">
        <v>18</v>
      </c>
      <c r="O35" s="1" t="s">
        <v>17</v>
      </c>
      <c r="P35" s="1" t="s">
        <v>18</v>
      </c>
      <c r="Q35" s="2" t="str">
        <f t="shared" si="1"/>
        <v>01000100001000</v>
      </c>
      <c r="R35" t="str">
        <f t="shared" si="2"/>
        <v>"!":  Segments_o &lt;= 14'b01000100001000;</v>
      </c>
      <c r="X35" t="str">
        <f t="shared" si="3"/>
        <v>1</v>
      </c>
      <c r="Y35" t="str">
        <f t="shared" si="4"/>
        <v>1</v>
      </c>
      <c r="Z35" t="str">
        <f t="shared" si="5"/>
        <v>0</v>
      </c>
      <c r="AA35" t="str">
        <f t="shared" si="6"/>
        <v>8</v>
      </c>
      <c r="AB35" t="str">
        <f t="shared" si="7"/>
        <v>1108</v>
      </c>
    </row>
    <row r="36" spans="1:28">
      <c r="A36">
        <v>34</v>
      </c>
      <c r="B36" t="str">
        <f t="shared" si="0"/>
        <v>"</v>
      </c>
      <c r="C36" s="1" t="s">
        <v>18</v>
      </c>
      <c r="D36" s="1" t="s">
        <v>17</v>
      </c>
      <c r="E36" s="1" t="s">
        <v>18</v>
      </c>
      <c r="F36" s="1" t="s">
        <v>18</v>
      </c>
      <c r="G36" s="1" t="s">
        <v>18</v>
      </c>
      <c r="H36" s="1" t="s">
        <v>17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2" t="str">
        <f t="shared" si="1"/>
        <v>00000000100010</v>
      </c>
      <c r="R36" t="str">
        <f t="shared" si="2"/>
        <v>""":  Segments_o &lt;= 14'b00000000100010;</v>
      </c>
      <c r="X36" t="str">
        <f t="shared" si="3"/>
        <v>0</v>
      </c>
      <c r="Y36" t="str">
        <f t="shared" si="4"/>
        <v>0</v>
      </c>
      <c r="Z36" t="str">
        <f t="shared" si="5"/>
        <v>2</v>
      </c>
      <c r="AA36" t="str">
        <f t="shared" si="6"/>
        <v>2</v>
      </c>
      <c r="AB36" t="str">
        <f t="shared" si="7"/>
        <v>0022</v>
      </c>
    </row>
    <row r="37" spans="1:28">
      <c r="A37">
        <v>35</v>
      </c>
      <c r="B37" t="str">
        <f t="shared" si="0"/>
        <v>#</v>
      </c>
      <c r="C37" s="1" t="s">
        <v>17</v>
      </c>
      <c r="D37" s="1" t="s">
        <v>17</v>
      </c>
      <c r="E37" s="1" t="s">
        <v>17</v>
      </c>
      <c r="F37" s="1" t="s">
        <v>17</v>
      </c>
      <c r="G37" s="1" t="s">
        <v>17</v>
      </c>
      <c r="H37" s="1" t="s">
        <v>17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1" t="s">
        <v>17</v>
      </c>
      <c r="P37" s="1" t="s">
        <v>17</v>
      </c>
      <c r="Q37" s="2" t="str">
        <f t="shared" si="1"/>
        <v>11111111111111</v>
      </c>
      <c r="R37" t="str">
        <f t="shared" si="2"/>
        <v>"#":  Segments_o &lt;= 14'b11111111111111;</v>
      </c>
      <c r="X37" t="str">
        <f t="shared" si="3"/>
        <v>3</v>
      </c>
      <c r="Y37" t="str">
        <f t="shared" si="4"/>
        <v>F</v>
      </c>
      <c r="Z37" t="str">
        <f t="shared" si="5"/>
        <v>F</v>
      </c>
      <c r="AA37" t="str">
        <f t="shared" si="6"/>
        <v>F</v>
      </c>
      <c r="AB37" t="str">
        <f t="shared" si="7"/>
        <v>3FFF</v>
      </c>
    </row>
    <row r="38" spans="1:28">
      <c r="A38">
        <v>36</v>
      </c>
      <c r="B38" t="str">
        <f t="shared" si="0"/>
        <v>$</v>
      </c>
      <c r="C38" s="1" t="s">
        <v>17</v>
      </c>
      <c r="D38" s="1" t="s">
        <v>18</v>
      </c>
      <c r="E38" s="1" t="s">
        <v>17</v>
      </c>
      <c r="F38" s="1" t="s">
        <v>17</v>
      </c>
      <c r="G38" s="1" t="s">
        <v>18</v>
      </c>
      <c r="H38" s="1" t="s">
        <v>17</v>
      </c>
      <c r="I38" s="1" t="s">
        <v>17</v>
      </c>
      <c r="J38" s="1" t="s">
        <v>18</v>
      </c>
      <c r="K38" s="1" t="s">
        <v>17</v>
      </c>
      <c r="L38" s="1" t="s">
        <v>18</v>
      </c>
      <c r="M38" s="1" t="s">
        <v>17</v>
      </c>
      <c r="N38" s="1" t="s">
        <v>18</v>
      </c>
      <c r="O38" s="1" t="s">
        <v>17</v>
      </c>
      <c r="P38" s="1" t="s">
        <v>18</v>
      </c>
      <c r="Q38" s="2" t="str">
        <f t="shared" si="1"/>
        <v>01010101101101</v>
      </c>
      <c r="R38" t="str">
        <f t="shared" si="2"/>
        <v>"$":  Segments_o &lt;= 14'b01010101101101;</v>
      </c>
      <c r="X38" t="str">
        <f t="shared" si="3"/>
        <v>1</v>
      </c>
      <c r="Y38" t="str">
        <f t="shared" si="4"/>
        <v>5</v>
      </c>
      <c r="Z38" t="str">
        <f t="shared" si="5"/>
        <v>6</v>
      </c>
      <c r="AA38" t="str">
        <f t="shared" si="6"/>
        <v>D</v>
      </c>
      <c r="AB38" t="str">
        <f t="shared" si="7"/>
        <v>156D</v>
      </c>
    </row>
    <row r="39" spans="1:28">
      <c r="A39">
        <v>37</v>
      </c>
      <c r="B39" t="str">
        <f t="shared" si="0"/>
        <v>%</v>
      </c>
      <c r="C39" s="1" t="s">
        <v>18</v>
      </c>
      <c r="D39" s="1" t="s">
        <v>18</v>
      </c>
      <c r="E39" s="1" t="s">
        <v>17</v>
      </c>
      <c r="F39" s="1" t="s">
        <v>18</v>
      </c>
      <c r="G39" s="1" t="s">
        <v>18</v>
      </c>
      <c r="H39" s="1" t="s">
        <v>17</v>
      </c>
      <c r="I39" s="1" t="s">
        <v>18</v>
      </c>
      <c r="J39" s="1" t="s">
        <v>18</v>
      </c>
      <c r="K39" s="1" t="s">
        <v>18</v>
      </c>
      <c r="L39" s="1" t="s">
        <v>17</v>
      </c>
      <c r="M39" s="1" t="s">
        <v>18</v>
      </c>
      <c r="N39" s="1" t="s">
        <v>17</v>
      </c>
      <c r="O39" s="1" t="s">
        <v>18</v>
      </c>
      <c r="P39" s="1" t="s">
        <v>18</v>
      </c>
      <c r="Q39" s="2" t="str">
        <f t="shared" si="1"/>
        <v>00101000100100</v>
      </c>
      <c r="R39" t="str">
        <f t="shared" si="2"/>
        <v>"%":  Segments_o &lt;= 14'b00101000100100;</v>
      </c>
      <c r="X39" t="str">
        <f t="shared" si="3"/>
        <v>0</v>
      </c>
      <c r="Y39" t="str">
        <f t="shared" si="4"/>
        <v>A</v>
      </c>
      <c r="Z39" t="str">
        <f t="shared" si="5"/>
        <v>2</v>
      </c>
      <c r="AA39" t="str">
        <f t="shared" si="6"/>
        <v>4</v>
      </c>
      <c r="AB39" t="str">
        <f t="shared" si="7"/>
        <v>0A24</v>
      </c>
    </row>
    <row r="40" spans="1:28">
      <c r="A40">
        <v>38</v>
      </c>
      <c r="B40" t="str">
        <f t="shared" si="0"/>
        <v>&amp;</v>
      </c>
      <c r="C40" s="1" t="s">
        <v>17</v>
      </c>
      <c r="D40" s="1" t="s">
        <v>17</v>
      </c>
      <c r="E40" s="1" t="s">
        <v>17</v>
      </c>
      <c r="F40" s="1" t="s">
        <v>17</v>
      </c>
      <c r="G40" s="1" t="s">
        <v>17</v>
      </c>
      <c r="H40" s="1" t="s">
        <v>17</v>
      </c>
      <c r="I40" s="1" t="s">
        <v>17</v>
      </c>
      <c r="J40" s="1" t="s">
        <v>17</v>
      </c>
      <c r="K40" s="1" t="s">
        <v>17</v>
      </c>
      <c r="L40" s="1" t="s">
        <v>17</v>
      </c>
      <c r="M40" s="1" t="s">
        <v>17</v>
      </c>
      <c r="N40" s="1" t="s">
        <v>17</v>
      </c>
      <c r="O40" s="1" t="s">
        <v>17</v>
      </c>
      <c r="P40" s="1" t="s">
        <v>17</v>
      </c>
      <c r="Q40" s="2" t="str">
        <f t="shared" si="1"/>
        <v>11111111111111</v>
      </c>
      <c r="R40" t="str">
        <f t="shared" si="2"/>
        <v>"&amp;":  Segments_o &lt;= 14'b11111111111111;</v>
      </c>
      <c r="X40" t="str">
        <f t="shared" si="3"/>
        <v>3</v>
      </c>
      <c r="Y40" t="str">
        <f t="shared" si="4"/>
        <v>F</v>
      </c>
      <c r="Z40" t="str">
        <f t="shared" si="5"/>
        <v>F</v>
      </c>
      <c r="AA40" t="str">
        <f t="shared" si="6"/>
        <v>F</v>
      </c>
      <c r="AB40" t="str">
        <f t="shared" si="7"/>
        <v>3FFF</v>
      </c>
    </row>
    <row r="41" spans="1:28">
      <c r="A41">
        <v>39</v>
      </c>
      <c r="B41" t="str">
        <f t="shared" si="0"/>
        <v>'</v>
      </c>
      <c r="C41" s="1" t="s">
        <v>18</v>
      </c>
      <c r="D41" s="1" t="s">
        <v>18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17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2" t="str">
        <f t="shared" si="1"/>
        <v>00000100000000</v>
      </c>
      <c r="R41" t="str">
        <f t="shared" si="2"/>
        <v>"'":  Segments_o &lt;= 14'b00000100000000;</v>
      </c>
      <c r="X41" t="str">
        <f t="shared" si="3"/>
        <v>0</v>
      </c>
      <c r="Y41" t="str">
        <f t="shared" si="4"/>
        <v>1</v>
      </c>
      <c r="Z41" t="str">
        <f t="shared" si="5"/>
        <v>0</v>
      </c>
      <c r="AA41" t="str">
        <f t="shared" si="6"/>
        <v>0</v>
      </c>
      <c r="AB41" t="str">
        <f t="shared" si="7"/>
        <v>0100</v>
      </c>
    </row>
    <row r="42" spans="1:28">
      <c r="A42">
        <v>40</v>
      </c>
      <c r="B42" t="str">
        <f t="shared" si="0"/>
        <v>(</v>
      </c>
      <c r="C42" s="1" t="s">
        <v>18</v>
      </c>
      <c r="D42" s="1" t="s">
        <v>18</v>
      </c>
      <c r="E42" s="1" t="s">
        <v>18</v>
      </c>
      <c r="F42" s="1" t="s">
        <v>18</v>
      </c>
      <c r="G42" s="1" t="s">
        <v>18</v>
      </c>
      <c r="H42" s="1" t="s">
        <v>18</v>
      </c>
      <c r="I42" s="1" t="s">
        <v>18</v>
      </c>
      <c r="J42" s="1" t="s">
        <v>18</v>
      </c>
      <c r="K42" s="1" t="s">
        <v>18</v>
      </c>
      <c r="L42" s="1" t="s">
        <v>17</v>
      </c>
      <c r="M42" s="1" t="s">
        <v>18</v>
      </c>
      <c r="N42" s="1" t="s">
        <v>18</v>
      </c>
      <c r="O42" s="1" t="s">
        <v>18</v>
      </c>
      <c r="P42" s="1" t="s">
        <v>17</v>
      </c>
      <c r="Q42" s="2" t="str">
        <f t="shared" si="1"/>
        <v>10001000000000</v>
      </c>
      <c r="R42" t="str">
        <f t="shared" si="2"/>
        <v>"(":  Segments_o &lt;= 14'b10001000000000;</v>
      </c>
      <c r="X42" t="str">
        <f t="shared" si="3"/>
        <v>2</v>
      </c>
      <c r="Y42" t="str">
        <f t="shared" si="4"/>
        <v>2</v>
      </c>
      <c r="Z42" t="str">
        <f t="shared" si="5"/>
        <v>0</v>
      </c>
      <c r="AA42" t="str">
        <f t="shared" si="6"/>
        <v>0</v>
      </c>
      <c r="AB42" t="str">
        <f t="shared" si="7"/>
        <v>2200</v>
      </c>
    </row>
    <row r="43" spans="1:28">
      <c r="A43">
        <v>41</v>
      </c>
      <c r="B43" t="str">
        <f t="shared" si="0"/>
        <v>)</v>
      </c>
      <c r="C43" s="1" t="s">
        <v>18</v>
      </c>
      <c r="D43" s="1" t="s">
        <v>18</v>
      </c>
      <c r="E43" s="1" t="s">
        <v>18</v>
      </c>
      <c r="F43" s="1" t="s">
        <v>18</v>
      </c>
      <c r="G43" s="1" t="s">
        <v>18</v>
      </c>
      <c r="H43" s="1" t="s">
        <v>18</v>
      </c>
      <c r="I43" s="1" t="s">
        <v>18</v>
      </c>
      <c r="J43" s="1" t="s">
        <v>17</v>
      </c>
      <c r="K43" s="1" t="s">
        <v>18</v>
      </c>
      <c r="L43" s="1" t="s">
        <v>18</v>
      </c>
      <c r="M43" s="1" t="s">
        <v>18</v>
      </c>
      <c r="N43" s="1" t="s">
        <v>17</v>
      </c>
      <c r="O43" s="1" t="s">
        <v>18</v>
      </c>
      <c r="P43" s="1" t="s">
        <v>18</v>
      </c>
      <c r="Q43" s="2" t="str">
        <f t="shared" si="1"/>
        <v>00100010000000</v>
      </c>
      <c r="R43" t="str">
        <f t="shared" si="2"/>
        <v>")":  Segments_o &lt;= 14'b00100010000000;</v>
      </c>
      <c r="X43" t="str">
        <f t="shared" si="3"/>
        <v>0</v>
      </c>
      <c r="Y43" t="str">
        <f t="shared" si="4"/>
        <v>8</v>
      </c>
      <c r="Z43" t="str">
        <f t="shared" si="5"/>
        <v>8</v>
      </c>
      <c r="AA43" t="str">
        <f t="shared" si="6"/>
        <v>0</v>
      </c>
      <c r="AB43" t="str">
        <f t="shared" si="7"/>
        <v>0880</v>
      </c>
    </row>
    <row r="44" spans="1:28">
      <c r="A44">
        <v>42</v>
      </c>
      <c r="B44" t="str">
        <f t="shared" si="0"/>
        <v>*</v>
      </c>
      <c r="C44" s="1" t="s">
        <v>18</v>
      </c>
      <c r="D44" s="1" t="s">
        <v>18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17</v>
      </c>
      <c r="J44" s="1" t="s">
        <v>17</v>
      </c>
      <c r="K44" s="1" t="s">
        <v>17</v>
      </c>
      <c r="L44" s="1" t="s">
        <v>17</v>
      </c>
      <c r="M44" s="1" t="s">
        <v>17</v>
      </c>
      <c r="N44" s="1" t="s">
        <v>17</v>
      </c>
      <c r="O44" s="1" t="s">
        <v>17</v>
      </c>
      <c r="P44" s="1" t="s">
        <v>17</v>
      </c>
      <c r="Q44" s="2" t="str">
        <f t="shared" si="1"/>
        <v>11111111000000</v>
      </c>
      <c r="R44" t="str">
        <f t="shared" si="2"/>
        <v>"*":  Segments_o &lt;= 14'b11111111000000;</v>
      </c>
      <c r="X44" t="str">
        <f t="shared" si="3"/>
        <v>3</v>
      </c>
      <c r="Y44" t="str">
        <f t="shared" si="4"/>
        <v>F</v>
      </c>
      <c r="Z44" t="str">
        <f t="shared" si="5"/>
        <v>C</v>
      </c>
      <c r="AA44" t="str">
        <f t="shared" si="6"/>
        <v>0</v>
      </c>
      <c r="AB44" t="str">
        <f t="shared" si="7"/>
        <v>3FC0</v>
      </c>
    </row>
    <row r="45" spans="1:28">
      <c r="A45">
        <v>43</v>
      </c>
      <c r="B45" t="str">
        <f t="shared" si="0"/>
        <v>+</v>
      </c>
      <c r="C45" s="1" t="s">
        <v>18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18</v>
      </c>
      <c r="I45" s="1" t="s">
        <v>17</v>
      </c>
      <c r="J45" s="1" t="s">
        <v>18</v>
      </c>
      <c r="K45" s="1" t="s">
        <v>17</v>
      </c>
      <c r="L45" s="1" t="s">
        <v>18</v>
      </c>
      <c r="M45" s="1" t="s">
        <v>17</v>
      </c>
      <c r="N45" s="1" t="s">
        <v>18</v>
      </c>
      <c r="O45" s="1" t="s">
        <v>17</v>
      </c>
      <c r="P45" s="1" t="s">
        <v>18</v>
      </c>
      <c r="Q45" s="2" t="str">
        <f t="shared" si="1"/>
        <v>01010101000000</v>
      </c>
      <c r="R45" t="str">
        <f t="shared" si="2"/>
        <v>"+":  Segments_o &lt;= 14'b01010101000000;</v>
      </c>
      <c r="X45" t="str">
        <f t="shared" si="3"/>
        <v>1</v>
      </c>
      <c r="Y45" t="str">
        <f t="shared" si="4"/>
        <v>5</v>
      </c>
      <c r="Z45" t="str">
        <f t="shared" si="5"/>
        <v>4</v>
      </c>
      <c r="AA45" t="str">
        <f t="shared" si="6"/>
        <v>0</v>
      </c>
      <c r="AB45" t="str">
        <f t="shared" si="7"/>
        <v>1540</v>
      </c>
    </row>
    <row r="46" spans="1:28">
      <c r="A46">
        <v>44</v>
      </c>
      <c r="B46" t="str">
        <f t="shared" si="0"/>
        <v>,</v>
      </c>
      <c r="C46" s="1" t="s">
        <v>18</v>
      </c>
      <c r="D46" s="1" t="s">
        <v>18</v>
      </c>
      <c r="E46" s="1" t="s">
        <v>18</v>
      </c>
      <c r="F46" s="1" t="s">
        <v>18</v>
      </c>
      <c r="G46" s="1" t="s">
        <v>18</v>
      </c>
      <c r="H46" s="1" t="s">
        <v>18</v>
      </c>
      <c r="I46" s="1" t="s">
        <v>18</v>
      </c>
      <c r="J46" s="1" t="s">
        <v>18</v>
      </c>
      <c r="K46" s="1" t="s">
        <v>18</v>
      </c>
      <c r="L46" s="1" t="s">
        <v>18</v>
      </c>
      <c r="M46" s="1" t="s">
        <v>18</v>
      </c>
      <c r="N46" s="1" t="s">
        <v>17</v>
      </c>
      <c r="O46" s="1" t="s">
        <v>18</v>
      </c>
      <c r="P46" s="1" t="s">
        <v>18</v>
      </c>
      <c r="Q46" s="2" t="str">
        <f t="shared" si="1"/>
        <v>00100000000000</v>
      </c>
      <c r="R46" t="str">
        <f t="shared" si="2"/>
        <v>",":  Segments_o &lt;= 14'b00100000000000;</v>
      </c>
      <c r="X46" t="str">
        <f t="shared" si="3"/>
        <v>0</v>
      </c>
      <c r="Y46" t="str">
        <f t="shared" si="4"/>
        <v>8</v>
      </c>
      <c r="Z46" t="str">
        <f t="shared" si="5"/>
        <v>0</v>
      </c>
      <c r="AA46" t="str">
        <f t="shared" si="6"/>
        <v>0</v>
      </c>
      <c r="AB46" t="str">
        <f t="shared" si="7"/>
        <v>0800</v>
      </c>
    </row>
    <row r="47" spans="1:28">
      <c r="A47">
        <v>45</v>
      </c>
      <c r="B47" t="str">
        <f t="shared" si="0"/>
        <v>-</v>
      </c>
      <c r="C47" s="1" t="s">
        <v>18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17</v>
      </c>
      <c r="J47" s="1" t="s">
        <v>18</v>
      </c>
      <c r="K47" s="1" t="s">
        <v>18</v>
      </c>
      <c r="L47" s="1" t="s">
        <v>18</v>
      </c>
      <c r="M47" s="1" t="s">
        <v>17</v>
      </c>
      <c r="N47" s="1" t="s">
        <v>18</v>
      </c>
      <c r="O47" s="1" t="s">
        <v>18</v>
      </c>
      <c r="P47" s="1" t="s">
        <v>18</v>
      </c>
      <c r="Q47" s="2" t="str">
        <f t="shared" si="1"/>
        <v>00010001000000</v>
      </c>
      <c r="R47" t="str">
        <f t="shared" si="2"/>
        <v>"-":  Segments_o &lt;= 14'b00010001000000;</v>
      </c>
      <c r="X47" t="str">
        <f t="shared" si="3"/>
        <v>0</v>
      </c>
      <c r="Y47" t="str">
        <f t="shared" si="4"/>
        <v>4</v>
      </c>
      <c r="Z47" t="str">
        <f t="shared" si="5"/>
        <v>4</v>
      </c>
      <c r="AA47" t="str">
        <f t="shared" si="6"/>
        <v>0</v>
      </c>
      <c r="AB47" t="str">
        <f t="shared" si="7"/>
        <v>0440</v>
      </c>
    </row>
    <row r="48" spans="1:28">
      <c r="A48">
        <v>46</v>
      </c>
      <c r="B48" t="str">
        <f t="shared" si="0"/>
        <v>.</v>
      </c>
      <c r="C48" s="1" t="s">
        <v>18</v>
      </c>
      <c r="D48" s="1" t="s">
        <v>18</v>
      </c>
      <c r="E48" s="1" t="s">
        <v>18</v>
      </c>
      <c r="F48" s="1" t="s">
        <v>18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17</v>
      </c>
      <c r="P48" s="1" t="s">
        <v>18</v>
      </c>
      <c r="Q48" s="2" t="str">
        <f t="shared" si="1"/>
        <v>01000000000000</v>
      </c>
      <c r="R48" t="str">
        <f t="shared" si="2"/>
        <v>".":  Segments_o &lt;= 14'b01000000000000;</v>
      </c>
      <c r="X48" t="str">
        <f t="shared" si="3"/>
        <v>1</v>
      </c>
      <c r="Y48" t="str">
        <f t="shared" si="4"/>
        <v>0</v>
      </c>
      <c r="Z48" t="str">
        <f t="shared" si="5"/>
        <v>0</v>
      </c>
      <c r="AA48" t="str">
        <f t="shared" si="6"/>
        <v>0</v>
      </c>
      <c r="AB48" t="str">
        <f t="shared" si="7"/>
        <v>1000</v>
      </c>
    </row>
    <row r="49" spans="1:28">
      <c r="A49">
        <v>47</v>
      </c>
      <c r="B49" t="str">
        <f t="shared" si="0"/>
        <v>/</v>
      </c>
      <c r="C49" s="1" t="s">
        <v>18</v>
      </c>
      <c r="D49" s="1" t="s">
        <v>18</v>
      </c>
      <c r="E49" s="1" t="s">
        <v>18</v>
      </c>
      <c r="F49" s="1" t="s">
        <v>18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17</v>
      </c>
      <c r="M49" s="1" t="s">
        <v>18</v>
      </c>
      <c r="N49" s="1" t="s">
        <v>17</v>
      </c>
      <c r="O49" s="1" t="s">
        <v>18</v>
      </c>
      <c r="P49" s="1" t="s">
        <v>18</v>
      </c>
      <c r="Q49" s="2" t="str">
        <f t="shared" si="1"/>
        <v>00101000000000</v>
      </c>
      <c r="R49" t="str">
        <f t="shared" si="2"/>
        <v>"/":  Segments_o &lt;= 14'b00101000000000;</v>
      </c>
      <c r="X49" t="str">
        <f t="shared" si="3"/>
        <v>0</v>
      </c>
      <c r="Y49" t="str">
        <f t="shared" si="4"/>
        <v>A</v>
      </c>
      <c r="Z49" t="str">
        <f t="shared" si="5"/>
        <v>0</v>
      </c>
      <c r="AA49" t="str">
        <f t="shared" si="6"/>
        <v>0</v>
      </c>
      <c r="AB49" t="str">
        <f t="shared" si="7"/>
        <v>0A00</v>
      </c>
    </row>
    <row r="50" spans="1:28">
      <c r="A50">
        <v>48</v>
      </c>
      <c r="B50" t="str">
        <f t="shared" si="0"/>
        <v>0</v>
      </c>
      <c r="C50" s="1" t="s">
        <v>17</v>
      </c>
      <c r="D50" s="1" t="s">
        <v>17</v>
      </c>
      <c r="E50" s="1" t="s">
        <v>17</v>
      </c>
      <c r="F50" s="1" t="s">
        <v>17</v>
      </c>
      <c r="G50" s="1" t="s">
        <v>17</v>
      </c>
      <c r="H50" s="1" t="s">
        <v>17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2" t="str">
        <f t="shared" si="1"/>
        <v>00000000111111</v>
      </c>
      <c r="R50" t="str">
        <f t="shared" si="2"/>
        <v>"0":  Segments_o &lt;= 14'b00000000111111;</v>
      </c>
      <c r="X50" t="str">
        <f t="shared" si="3"/>
        <v>0</v>
      </c>
      <c r="Y50" t="str">
        <f t="shared" si="4"/>
        <v>0</v>
      </c>
      <c r="Z50" t="str">
        <f t="shared" si="5"/>
        <v>3</v>
      </c>
      <c r="AA50" t="str">
        <f t="shared" si="6"/>
        <v>F</v>
      </c>
      <c r="AB50" t="str">
        <f t="shared" si="7"/>
        <v>003F</v>
      </c>
    </row>
    <row r="51" spans="1:28">
      <c r="A51">
        <v>49</v>
      </c>
      <c r="B51" t="str">
        <f t="shared" si="0"/>
        <v>1</v>
      </c>
      <c r="C51" s="1" t="s">
        <v>18</v>
      </c>
      <c r="D51" s="1" t="s">
        <v>17</v>
      </c>
      <c r="E51" s="1" t="s">
        <v>17</v>
      </c>
      <c r="F51" s="1" t="s">
        <v>18</v>
      </c>
      <c r="G51" s="1" t="s">
        <v>18</v>
      </c>
      <c r="H51" s="1" t="s">
        <v>18</v>
      </c>
      <c r="I51" s="1" t="s">
        <v>18</v>
      </c>
      <c r="J51" s="1" t="s">
        <v>18</v>
      </c>
      <c r="K51" s="1" t="s">
        <v>18</v>
      </c>
      <c r="L51" s="1" t="s">
        <v>17</v>
      </c>
      <c r="M51" s="1" t="s">
        <v>18</v>
      </c>
      <c r="N51" s="1" t="s">
        <v>18</v>
      </c>
      <c r="O51" s="1" t="s">
        <v>18</v>
      </c>
      <c r="P51" s="1" t="s">
        <v>18</v>
      </c>
      <c r="Q51" s="2" t="str">
        <f t="shared" si="1"/>
        <v>00001000000110</v>
      </c>
      <c r="R51" t="str">
        <f t="shared" si="2"/>
        <v>"1":  Segments_o &lt;= 14'b00001000000110;</v>
      </c>
      <c r="X51" t="str">
        <f t="shared" si="3"/>
        <v>0</v>
      </c>
      <c r="Y51" t="str">
        <f t="shared" si="4"/>
        <v>2</v>
      </c>
      <c r="Z51" t="str">
        <f t="shared" si="5"/>
        <v>0</v>
      </c>
      <c r="AA51" t="str">
        <f t="shared" si="6"/>
        <v>6</v>
      </c>
      <c r="AB51" t="str">
        <f t="shared" si="7"/>
        <v>0206</v>
      </c>
    </row>
    <row r="52" spans="1:28">
      <c r="A52">
        <v>50</v>
      </c>
      <c r="B52" t="str">
        <f t="shared" si="0"/>
        <v>2</v>
      </c>
      <c r="C52" s="1" t="s">
        <v>17</v>
      </c>
      <c r="D52" s="1" t="s">
        <v>17</v>
      </c>
      <c r="E52" s="1" t="s">
        <v>18</v>
      </c>
      <c r="F52" s="1" t="s">
        <v>17</v>
      </c>
      <c r="G52" s="1" t="s">
        <v>17</v>
      </c>
      <c r="H52" s="1" t="s">
        <v>18</v>
      </c>
      <c r="I52" s="1" t="s">
        <v>17</v>
      </c>
      <c r="J52" s="1" t="s">
        <v>18</v>
      </c>
      <c r="K52" s="1" t="s">
        <v>18</v>
      </c>
      <c r="L52" s="1" t="s">
        <v>18</v>
      </c>
      <c r="M52" s="1" t="s">
        <v>17</v>
      </c>
      <c r="N52" s="1" t="s">
        <v>18</v>
      </c>
      <c r="O52" s="1" t="s">
        <v>18</v>
      </c>
      <c r="P52" s="1" t="s">
        <v>18</v>
      </c>
      <c r="Q52" s="2" t="str">
        <f t="shared" si="1"/>
        <v>00010001011011</v>
      </c>
      <c r="R52" t="str">
        <f t="shared" si="2"/>
        <v>"2":  Segments_o &lt;= 14'b00010001011011;</v>
      </c>
      <c r="X52" t="str">
        <f t="shared" si="3"/>
        <v>0</v>
      </c>
      <c r="Y52" t="str">
        <f t="shared" si="4"/>
        <v>4</v>
      </c>
      <c r="Z52" t="str">
        <f t="shared" si="5"/>
        <v>5</v>
      </c>
      <c r="AA52" t="str">
        <f t="shared" si="6"/>
        <v>B</v>
      </c>
      <c r="AB52" t="str">
        <f t="shared" si="7"/>
        <v>045B</v>
      </c>
    </row>
    <row r="53" spans="1:28">
      <c r="A53">
        <v>51</v>
      </c>
      <c r="B53" t="str">
        <f t="shared" si="0"/>
        <v>3</v>
      </c>
      <c r="C53" s="1" t="s">
        <v>17</v>
      </c>
      <c r="D53" s="1" t="s">
        <v>17</v>
      </c>
      <c r="E53" s="1" t="s">
        <v>17</v>
      </c>
      <c r="F53" s="1" t="s">
        <v>17</v>
      </c>
      <c r="G53" s="1" t="s">
        <v>18</v>
      </c>
      <c r="H53" s="1" t="s">
        <v>18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17</v>
      </c>
      <c r="N53" s="1" t="s">
        <v>18</v>
      </c>
      <c r="O53" s="1" t="s">
        <v>18</v>
      </c>
      <c r="P53" s="1" t="s">
        <v>18</v>
      </c>
      <c r="Q53" s="2" t="str">
        <f t="shared" si="1"/>
        <v>00010000001111</v>
      </c>
      <c r="R53" t="str">
        <f t="shared" si="2"/>
        <v>"3":  Segments_o &lt;= 14'b00010000001111;</v>
      </c>
      <c r="X53" t="str">
        <f t="shared" si="3"/>
        <v>0</v>
      </c>
      <c r="Y53" t="str">
        <f t="shared" si="4"/>
        <v>4</v>
      </c>
      <c r="Z53" t="str">
        <f t="shared" si="5"/>
        <v>0</v>
      </c>
      <c r="AA53" t="str">
        <f t="shared" si="6"/>
        <v>F</v>
      </c>
      <c r="AB53" t="str">
        <f t="shared" si="7"/>
        <v>040F</v>
      </c>
    </row>
    <row r="54" spans="1:28">
      <c r="A54">
        <v>52</v>
      </c>
      <c r="B54" t="str">
        <f t="shared" si="0"/>
        <v>4</v>
      </c>
      <c r="C54" s="1" t="s">
        <v>18</v>
      </c>
      <c r="D54" s="1" t="s">
        <v>17</v>
      </c>
      <c r="E54" s="1" t="s">
        <v>17</v>
      </c>
      <c r="F54" s="1" t="s">
        <v>18</v>
      </c>
      <c r="G54" s="1" t="s">
        <v>18</v>
      </c>
      <c r="H54" s="1" t="s">
        <v>17</v>
      </c>
      <c r="I54" s="1" t="s">
        <v>17</v>
      </c>
      <c r="J54" s="1" t="s">
        <v>18</v>
      </c>
      <c r="K54" s="1" t="s">
        <v>18</v>
      </c>
      <c r="L54" s="1" t="s">
        <v>18</v>
      </c>
      <c r="M54" s="1" t="s">
        <v>17</v>
      </c>
      <c r="N54" s="1" t="s">
        <v>18</v>
      </c>
      <c r="O54" s="1" t="s">
        <v>18</v>
      </c>
      <c r="P54" s="1" t="s">
        <v>18</v>
      </c>
      <c r="Q54" s="2" t="str">
        <f t="shared" si="1"/>
        <v>00010001100110</v>
      </c>
      <c r="R54" t="str">
        <f t="shared" si="2"/>
        <v>"4":  Segments_o &lt;= 14'b00010001100110;</v>
      </c>
      <c r="X54" t="str">
        <f t="shared" si="3"/>
        <v>0</v>
      </c>
      <c r="Y54" t="str">
        <f t="shared" si="4"/>
        <v>4</v>
      </c>
      <c r="Z54" t="str">
        <f t="shared" si="5"/>
        <v>6</v>
      </c>
      <c r="AA54" t="str">
        <f t="shared" si="6"/>
        <v>6</v>
      </c>
      <c r="AB54" t="str">
        <f t="shared" si="7"/>
        <v>0466</v>
      </c>
    </row>
    <row r="55" spans="1:28">
      <c r="A55">
        <v>53</v>
      </c>
      <c r="B55" t="str">
        <f t="shared" si="0"/>
        <v>5</v>
      </c>
      <c r="C55" s="1" t="s">
        <v>17</v>
      </c>
      <c r="D55" s="1" t="s">
        <v>18</v>
      </c>
      <c r="E55" s="1" t="s">
        <v>17</v>
      </c>
      <c r="F55" s="1" t="s">
        <v>17</v>
      </c>
      <c r="G55" s="1" t="s">
        <v>18</v>
      </c>
      <c r="H55" s="1" t="s">
        <v>17</v>
      </c>
      <c r="I55" s="1" t="s">
        <v>17</v>
      </c>
      <c r="J55" s="1" t="s">
        <v>18</v>
      </c>
      <c r="K55" s="1" t="s">
        <v>18</v>
      </c>
      <c r="L55" s="1" t="s">
        <v>18</v>
      </c>
      <c r="M55" s="1" t="s">
        <v>17</v>
      </c>
      <c r="N55" s="1" t="s">
        <v>18</v>
      </c>
      <c r="O55" s="1" t="s">
        <v>18</v>
      </c>
      <c r="P55" s="1" t="s">
        <v>18</v>
      </c>
      <c r="Q55" s="2" t="str">
        <f t="shared" si="1"/>
        <v>00010001101101</v>
      </c>
      <c r="R55" t="str">
        <f t="shared" si="2"/>
        <v>"5":  Segments_o &lt;= 14'b00010001101101;</v>
      </c>
      <c r="X55" t="str">
        <f t="shared" si="3"/>
        <v>0</v>
      </c>
      <c r="Y55" t="str">
        <f t="shared" si="4"/>
        <v>4</v>
      </c>
      <c r="Z55" t="str">
        <f t="shared" si="5"/>
        <v>6</v>
      </c>
      <c r="AA55" t="str">
        <f t="shared" si="6"/>
        <v>D</v>
      </c>
      <c r="AB55" t="str">
        <f t="shared" si="7"/>
        <v>046D</v>
      </c>
    </row>
    <row r="56" spans="1:28">
      <c r="A56">
        <v>54</v>
      </c>
      <c r="B56" t="str">
        <f t="shared" si="0"/>
        <v>6</v>
      </c>
      <c r="C56" s="1" t="s">
        <v>17</v>
      </c>
      <c r="D56" s="1" t="s">
        <v>18</v>
      </c>
      <c r="E56" s="1" t="s">
        <v>17</v>
      </c>
      <c r="F56" s="1" t="s">
        <v>17</v>
      </c>
      <c r="G56" s="1" t="s">
        <v>17</v>
      </c>
      <c r="H56" s="1" t="s">
        <v>17</v>
      </c>
      <c r="I56" s="1" t="s">
        <v>17</v>
      </c>
      <c r="J56" s="1" t="s">
        <v>18</v>
      </c>
      <c r="K56" s="1" t="s">
        <v>18</v>
      </c>
      <c r="L56" s="1" t="s">
        <v>18</v>
      </c>
      <c r="M56" s="1" t="s">
        <v>17</v>
      </c>
      <c r="N56" s="1" t="s">
        <v>18</v>
      </c>
      <c r="O56" s="1" t="s">
        <v>18</v>
      </c>
      <c r="P56" s="1" t="s">
        <v>18</v>
      </c>
      <c r="Q56" s="2" t="str">
        <f t="shared" si="1"/>
        <v>00010001111101</v>
      </c>
      <c r="R56" t="str">
        <f t="shared" si="2"/>
        <v>"6":  Segments_o &lt;= 14'b00010001111101;</v>
      </c>
      <c r="X56" t="str">
        <f t="shared" si="3"/>
        <v>0</v>
      </c>
      <c r="Y56" t="str">
        <f t="shared" si="4"/>
        <v>4</v>
      </c>
      <c r="Z56" t="str">
        <f t="shared" si="5"/>
        <v>7</v>
      </c>
      <c r="AA56" t="str">
        <f t="shared" si="6"/>
        <v>D</v>
      </c>
      <c r="AB56" t="str">
        <f t="shared" si="7"/>
        <v>047D</v>
      </c>
    </row>
    <row r="57" spans="1:28">
      <c r="A57">
        <v>55</v>
      </c>
      <c r="B57" t="str">
        <f t="shared" si="0"/>
        <v>7</v>
      </c>
      <c r="C57" s="1" t="s">
        <v>17</v>
      </c>
      <c r="D57" s="1" t="s">
        <v>18</v>
      </c>
      <c r="E57" s="1" t="s">
        <v>18</v>
      </c>
      <c r="F57" s="1" t="s">
        <v>18</v>
      </c>
      <c r="G57" s="1" t="s">
        <v>18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17</v>
      </c>
      <c r="M57" s="1" t="s">
        <v>18</v>
      </c>
      <c r="N57" s="1" t="s">
        <v>18</v>
      </c>
      <c r="O57" s="1" t="s">
        <v>17</v>
      </c>
      <c r="P57" s="1" t="s">
        <v>18</v>
      </c>
      <c r="Q57" s="2" t="str">
        <f t="shared" si="1"/>
        <v>01001000000001</v>
      </c>
      <c r="R57" t="str">
        <f t="shared" si="2"/>
        <v>"7":  Segments_o &lt;= 14'b01001000000001;</v>
      </c>
      <c r="X57" t="str">
        <f t="shared" si="3"/>
        <v>1</v>
      </c>
      <c r="Y57" t="str">
        <f t="shared" si="4"/>
        <v>2</v>
      </c>
      <c r="Z57" t="str">
        <f t="shared" si="5"/>
        <v>0</v>
      </c>
      <c r="AA57" t="str">
        <f t="shared" si="6"/>
        <v>1</v>
      </c>
      <c r="AB57" t="str">
        <f t="shared" si="7"/>
        <v>1201</v>
      </c>
    </row>
    <row r="58" spans="1:28">
      <c r="A58">
        <v>56</v>
      </c>
      <c r="B58" t="str">
        <f t="shared" si="0"/>
        <v>8</v>
      </c>
      <c r="C58" s="1" t="s">
        <v>17</v>
      </c>
      <c r="D58" s="1" t="s">
        <v>17</v>
      </c>
      <c r="E58" s="1" t="s">
        <v>17</v>
      </c>
      <c r="F58" s="1" t="s">
        <v>17</v>
      </c>
      <c r="G58" s="1" t="s">
        <v>17</v>
      </c>
      <c r="H58" s="1" t="s">
        <v>17</v>
      </c>
      <c r="I58" s="1" t="s">
        <v>17</v>
      </c>
      <c r="J58" s="1" t="s">
        <v>18</v>
      </c>
      <c r="K58" s="1" t="s">
        <v>18</v>
      </c>
      <c r="L58" s="1" t="s">
        <v>18</v>
      </c>
      <c r="M58" s="1" t="s">
        <v>17</v>
      </c>
      <c r="N58" s="1" t="s">
        <v>18</v>
      </c>
      <c r="O58" s="1" t="s">
        <v>18</v>
      </c>
      <c r="P58" s="1" t="s">
        <v>18</v>
      </c>
      <c r="Q58" s="2" t="str">
        <f t="shared" si="1"/>
        <v>00010001111111</v>
      </c>
      <c r="R58" t="str">
        <f t="shared" si="2"/>
        <v>"8":  Segments_o &lt;= 14'b00010001111111;</v>
      </c>
      <c r="X58" t="str">
        <f t="shared" si="3"/>
        <v>0</v>
      </c>
      <c r="Y58" t="str">
        <f t="shared" si="4"/>
        <v>4</v>
      </c>
      <c r="Z58" t="str">
        <f t="shared" si="5"/>
        <v>7</v>
      </c>
      <c r="AA58" t="str">
        <f t="shared" si="6"/>
        <v>F</v>
      </c>
      <c r="AB58" t="str">
        <f t="shared" si="7"/>
        <v>047F</v>
      </c>
    </row>
    <row r="59" spans="1:28">
      <c r="A59">
        <v>57</v>
      </c>
      <c r="B59" t="str">
        <f t="shared" si="0"/>
        <v>9</v>
      </c>
      <c r="C59" s="1" t="s">
        <v>17</v>
      </c>
      <c r="D59" s="1" t="s">
        <v>17</v>
      </c>
      <c r="E59" s="1" t="s">
        <v>17</v>
      </c>
      <c r="F59" s="1" t="s">
        <v>17</v>
      </c>
      <c r="G59" s="1" t="s">
        <v>18</v>
      </c>
      <c r="H59" s="1" t="s">
        <v>17</v>
      </c>
      <c r="I59" s="1" t="s">
        <v>17</v>
      </c>
      <c r="J59" s="1" t="s">
        <v>18</v>
      </c>
      <c r="K59" s="1" t="s">
        <v>18</v>
      </c>
      <c r="L59" s="1" t="s">
        <v>18</v>
      </c>
      <c r="M59" s="1" t="s">
        <v>17</v>
      </c>
      <c r="N59" s="1" t="s">
        <v>18</v>
      </c>
      <c r="O59" s="1" t="s">
        <v>18</v>
      </c>
      <c r="P59" s="1" t="s">
        <v>18</v>
      </c>
      <c r="Q59" s="2" t="str">
        <f t="shared" si="1"/>
        <v>00010001101111</v>
      </c>
      <c r="R59" t="str">
        <f t="shared" si="2"/>
        <v>"9":  Segments_o &lt;= 14'b00010001101111;</v>
      </c>
      <c r="X59" t="str">
        <f t="shared" si="3"/>
        <v>0</v>
      </c>
      <c r="Y59" t="str">
        <f t="shared" si="4"/>
        <v>4</v>
      </c>
      <c r="Z59" t="str">
        <f t="shared" si="5"/>
        <v>6</v>
      </c>
      <c r="AA59" t="str">
        <f t="shared" si="6"/>
        <v>F</v>
      </c>
      <c r="AB59" t="str">
        <f t="shared" si="7"/>
        <v>046F</v>
      </c>
    </row>
    <row r="60" spans="1:28">
      <c r="A60">
        <v>58</v>
      </c>
      <c r="B60" t="str">
        <f t="shared" si="0"/>
        <v>:</v>
      </c>
      <c r="C60" s="1" t="s">
        <v>17</v>
      </c>
      <c r="D60" s="1" t="s">
        <v>17</v>
      </c>
      <c r="E60" s="1" t="s">
        <v>17</v>
      </c>
      <c r="F60" s="1" t="s">
        <v>17</v>
      </c>
      <c r="G60" s="1" t="s">
        <v>17</v>
      </c>
      <c r="H60" s="1" t="s">
        <v>17</v>
      </c>
      <c r="I60" s="1" t="s">
        <v>17</v>
      </c>
      <c r="J60" s="1" t="s">
        <v>17</v>
      </c>
      <c r="K60" s="1" t="s">
        <v>17</v>
      </c>
      <c r="L60" s="1" t="s">
        <v>17</v>
      </c>
      <c r="M60" s="1" t="s">
        <v>17</v>
      </c>
      <c r="N60" s="1" t="s">
        <v>17</v>
      </c>
      <c r="O60" s="1" t="s">
        <v>17</v>
      </c>
      <c r="P60" s="1" t="s">
        <v>17</v>
      </c>
      <c r="Q60" s="2" t="str">
        <f t="shared" si="1"/>
        <v>11111111111111</v>
      </c>
      <c r="R60" t="str">
        <f t="shared" si="2"/>
        <v>":":  Segments_o &lt;= 14'b11111111111111;</v>
      </c>
      <c r="X60" t="str">
        <f t="shared" si="3"/>
        <v>3</v>
      </c>
      <c r="Y60" t="str">
        <f t="shared" si="4"/>
        <v>F</v>
      </c>
      <c r="Z60" t="str">
        <f t="shared" si="5"/>
        <v>F</v>
      </c>
      <c r="AA60" t="str">
        <f t="shared" si="6"/>
        <v>F</v>
      </c>
      <c r="AB60" t="str">
        <f t="shared" si="7"/>
        <v>3FFF</v>
      </c>
    </row>
    <row r="61" spans="1:28">
      <c r="A61">
        <v>59</v>
      </c>
      <c r="B61" t="str">
        <f t="shared" si="0"/>
        <v>;</v>
      </c>
      <c r="C61" s="1" t="s">
        <v>17</v>
      </c>
      <c r="D61" s="1" t="s">
        <v>17</v>
      </c>
      <c r="E61" s="1" t="s">
        <v>17</v>
      </c>
      <c r="F61" s="1" t="s">
        <v>17</v>
      </c>
      <c r="G61" s="1" t="s">
        <v>17</v>
      </c>
      <c r="H61" s="1" t="s">
        <v>17</v>
      </c>
      <c r="I61" s="1" t="s">
        <v>17</v>
      </c>
      <c r="J61" s="1" t="s">
        <v>17</v>
      </c>
      <c r="K61" s="1" t="s">
        <v>17</v>
      </c>
      <c r="L61" s="1" t="s">
        <v>17</v>
      </c>
      <c r="M61" s="1" t="s">
        <v>17</v>
      </c>
      <c r="N61" s="1" t="s">
        <v>17</v>
      </c>
      <c r="O61" s="1" t="s">
        <v>17</v>
      </c>
      <c r="P61" s="1" t="s">
        <v>17</v>
      </c>
      <c r="Q61" s="2" t="str">
        <f t="shared" si="1"/>
        <v>11111111111111</v>
      </c>
      <c r="R61" t="str">
        <f t="shared" si="2"/>
        <v>";":  Segments_o &lt;= 14'b11111111111111;</v>
      </c>
      <c r="X61" t="str">
        <f t="shared" si="3"/>
        <v>3</v>
      </c>
      <c r="Y61" t="str">
        <f t="shared" si="4"/>
        <v>F</v>
      </c>
      <c r="Z61" t="str">
        <f t="shared" si="5"/>
        <v>F</v>
      </c>
      <c r="AA61" t="str">
        <f t="shared" si="6"/>
        <v>F</v>
      </c>
      <c r="AB61" t="str">
        <f t="shared" si="7"/>
        <v>3FFF</v>
      </c>
    </row>
    <row r="62" spans="1:28">
      <c r="A62">
        <v>60</v>
      </c>
      <c r="B62" t="str">
        <f t="shared" si="0"/>
        <v>&lt;</v>
      </c>
      <c r="C62" s="1" t="s">
        <v>18</v>
      </c>
      <c r="D62" s="1" t="s">
        <v>18</v>
      </c>
      <c r="E62" s="1" t="s">
        <v>18</v>
      </c>
      <c r="F62" s="1" t="s">
        <v>18</v>
      </c>
      <c r="G62" s="1" t="s">
        <v>18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17</v>
      </c>
      <c r="M62" s="1" t="s">
        <v>18</v>
      </c>
      <c r="N62" s="1" t="s">
        <v>18</v>
      </c>
      <c r="O62" s="1" t="s">
        <v>18</v>
      </c>
      <c r="P62" s="1" t="s">
        <v>17</v>
      </c>
      <c r="Q62" s="2" t="str">
        <f t="shared" si="1"/>
        <v>10001000000000</v>
      </c>
      <c r="R62" t="str">
        <f t="shared" si="2"/>
        <v>"&lt;":  Segments_o &lt;= 14'b10001000000000;</v>
      </c>
      <c r="X62" t="str">
        <f t="shared" si="3"/>
        <v>2</v>
      </c>
      <c r="Y62" t="str">
        <f t="shared" si="4"/>
        <v>2</v>
      </c>
      <c r="Z62" t="str">
        <f t="shared" si="5"/>
        <v>0</v>
      </c>
      <c r="AA62" t="str">
        <f t="shared" si="6"/>
        <v>0</v>
      </c>
      <c r="AB62" t="str">
        <f t="shared" si="7"/>
        <v>2200</v>
      </c>
    </row>
    <row r="63" spans="1:28">
      <c r="A63">
        <v>61</v>
      </c>
      <c r="B63" t="str">
        <f t="shared" si="0"/>
        <v>=</v>
      </c>
      <c r="C63" s="1" t="s">
        <v>18</v>
      </c>
      <c r="D63" s="1" t="s">
        <v>18</v>
      </c>
      <c r="E63" s="1" t="s">
        <v>18</v>
      </c>
      <c r="F63" s="1" t="s">
        <v>17</v>
      </c>
      <c r="G63" s="1" t="s">
        <v>18</v>
      </c>
      <c r="H63" s="1" t="s">
        <v>18</v>
      </c>
      <c r="I63" s="1" t="s">
        <v>17</v>
      </c>
      <c r="J63" s="1" t="s">
        <v>18</v>
      </c>
      <c r="K63" s="1" t="s">
        <v>18</v>
      </c>
      <c r="L63" s="1" t="s">
        <v>18</v>
      </c>
      <c r="M63" s="1" t="s">
        <v>17</v>
      </c>
      <c r="N63" s="1" t="s">
        <v>18</v>
      </c>
      <c r="O63" s="1" t="s">
        <v>18</v>
      </c>
      <c r="P63" s="1" t="s">
        <v>18</v>
      </c>
      <c r="Q63" s="2" t="str">
        <f t="shared" si="1"/>
        <v>00010001001000</v>
      </c>
      <c r="R63" t="str">
        <f t="shared" si="2"/>
        <v>"=":  Segments_o &lt;= 14'b00010001001000;</v>
      </c>
      <c r="X63" t="str">
        <f t="shared" si="3"/>
        <v>0</v>
      </c>
      <c r="Y63" t="str">
        <f t="shared" si="4"/>
        <v>4</v>
      </c>
      <c r="Z63" t="str">
        <f t="shared" si="5"/>
        <v>4</v>
      </c>
      <c r="AA63" t="str">
        <f t="shared" si="6"/>
        <v>8</v>
      </c>
      <c r="AB63" t="str">
        <f t="shared" si="7"/>
        <v>0448</v>
      </c>
    </row>
    <row r="64" spans="1:28">
      <c r="A64">
        <v>62</v>
      </c>
      <c r="B64" t="str">
        <f t="shared" si="0"/>
        <v>&gt;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 t="s">
        <v>18</v>
      </c>
      <c r="I64" s="1" t="s">
        <v>18</v>
      </c>
      <c r="J64" s="1" t="s">
        <v>17</v>
      </c>
      <c r="K64" s="1" t="s">
        <v>18</v>
      </c>
      <c r="L64" s="1" t="s">
        <v>18</v>
      </c>
      <c r="M64" s="1" t="s">
        <v>18</v>
      </c>
      <c r="N64" s="1" t="s">
        <v>17</v>
      </c>
      <c r="O64" s="1" t="s">
        <v>18</v>
      </c>
      <c r="P64" s="1" t="s">
        <v>18</v>
      </c>
      <c r="Q64" s="2" t="str">
        <f t="shared" si="1"/>
        <v>00100010000000</v>
      </c>
      <c r="R64" t="str">
        <f t="shared" si="2"/>
        <v>"&gt;":  Segments_o &lt;= 14'b00100010000000;</v>
      </c>
      <c r="X64" t="str">
        <f t="shared" si="3"/>
        <v>0</v>
      </c>
      <c r="Y64" t="str">
        <f t="shared" si="4"/>
        <v>8</v>
      </c>
      <c r="Z64" t="str">
        <f t="shared" si="5"/>
        <v>8</v>
      </c>
      <c r="AA64" t="str">
        <f t="shared" si="6"/>
        <v>0</v>
      </c>
      <c r="AB64" t="str">
        <f t="shared" si="7"/>
        <v>0880</v>
      </c>
    </row>
    <row r="65" spans="1:28">
      <c r="A65">
        <v>63</v>
      </c>
      <c r="B65" t="str">
        <f t="shared" si="0"/>
        <v>?</v>
      </c>
      <c r="C65" s="1" t="s">
        <v>17</v>
      </c>
      <c r="D65" s="1" t="s">
        <v>17</v>
      </c>
      <c r="E65" s="1" t="s">
        <v>18</v>
      </c>
      <c r="F65" s="1" t="s">
        <v>18</v>
      </c>
      <c r="G65" s="1" t="s">
        <v>18</v>
      </c>
      <c r="H65" s="1" t="s">
        <v>17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17</v>
      </c>
      <c r="N65" s="1" t="s">
        <v>18</v>
      </c>
      <c r="O65" s="1" t="s">
        <v>17</v>
      </c>
      <c r="P65" s="1" t="s">
        <v>18</v>
      </c>
      <c r="Q65" s="2" t="str">
        <f t="shared" si="1"/>
        <v>01010000100011</v>
      </c>
      <c r="R65" t="str">
        <f t="shared" si="2"/>
        <v>"?":  Segments_o &lt;= 14'b01010000100011;</v>
      </c>
      <c r="X65" t="str">
        <f t="shared" si="3"/>
        <v>1</v>
      </c>
      <c r="Y65" t="str">
        <f t="shared" si="4"/>
        <v>4</v>
      </c>
      <c r="Z65" t="str">
        <f t="shared" si="5"/>
        <v>2</v>
      </c>
      <c r="AA65" t="str">
        <f t="shared" si="6"/>
        <v>3</v>
      </c>
      <c r="AB65" t="str">
        <f t="shared" si="7"/>
        <v>1423</v>
      </c>
    </row>
    <row r="66" spans="1:28">
      <c r="A66">
        <v>64</v>
      </c>
      <c r="B66" t="str">
        <f t="shared" si="0"/>
        <v>@</v>
      </c>
      <c r="C66" s="1" t="s">
        <v>17</v>
      </c>
      <c r="D66" s="1" t="s">
        <v>17</v>
      </c>
      <c r="E66" s="1" t="s">
        <v>18</v>
      </c>
      <c r="F66" s="1" t="s">
        <v>17</v>
      </c>
      <c r="G66" s="1" t="s">
        <v>17</v>
      </c>
      <c r="H66" s="1" t="s">
        <v>17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17</v>
      </c>
      <c r="N66" s="1" t="s">
        <v>18</v>
      </c>
      <c r="O66" s="1" t="s">
        <v>18</v>
      </c>
      <c r="P66" s="1" t="s">
        <v>18</v>
      </c>
      <c r="Q66" s="2" t="str">
        <f t="shared" si="1"/>
        <v>00010000111011</v>
      </c>
      <c r="R66" t="str">
        <f t="shared" si="2"/>
        <v>"@":  Segments_o &lt;= 14'b00010000111011;</v>
      </c>
      <c r="X66" t="str">
        <f t="shared" si="3"/>
        <v>0</v>
      </c>
      <c r="Y66" t="str">
        <f t="shared" si="4"/>
        <v>4</v>
      </c>
      <c r="Z66" t="str">
        <f t="shared" si="5"/>
        <v>3</v>
      </c>
      <c r="AA66" t="str">
        <f t="shared" si="6"/>
        <v>B</v>
      </c>
      <c r="AB66" t="str">
        <f t="shared" si="7"/>
        <v>043B</v>
      </c>
    </row>
    <row r="67" spans="1:28">
      <c r="A67">
        <v>65</v>
      </c>
      <c r="B67" t="str">
        <f t="shared" ref="B67:B130" si="8">CHAR(A67)</f>
        <v>A</v>
      </c>
      <c r="C67" s="1" t="s">
        <v>17</v>
      </c>
      <c r="D67" s="1" t="s">
        <v>17</v>
      </c>
      <c r="E67" s="1" t="s">
        <v>17</v>
      </c>
      <c r="F67" s="1" t="s">
        <v>18</v>
      </c>
      <c r="G67" s="1" t="s">
        <v>17</v>
      </c>
      <c r="H67" s="1" t="s">
        <v>17</v>
      </c>
      <c r="I67" s="1" t="s">
        <v>17</v>
      </c>
      <c r="J67" s="1" t="s">
        <v>18</v>
      </c>
      <c r="K67" s="1" t="s">
        <v>18</v>
      </c>
      <c r="L67" s="1" t="s">
        <v>18</v>
      </c>
      <c r="M67" s="1" t="s">
        <v>17</v>
      </c>
      <c r="N67" s="1" t="s">
        <v>18</v>
      </c>
      <c r="O67" s="1" t="s">
        <v>18</v>
      </c>
      <c r="P67" s="1" t="s">
        <v>18</v>
      </c>
      <c r="Q67" s="2" t="str">
        <f t="shared" ref="Q67:Q130" si="9">P67&amp;O67&amp;N67&amp;M67&amp;L67&amp;K67&amp;J67&amp;I67&amp;H67&amp;G67&amp;F67&amp;E67&amp;D67&amp;C67</f>
        <v>00010001110111</v>
      </c>
      <c r="R67" t="str">
        <f t="shared" ref="R67:R130" si="10">$R$1&amp;B67&amp;$R$1&amp;":  Segments_o &lt;= 14'b"&amp;Q67&amp;";"</f>
        <v>"A":  Segments_o &lt;= 14'b00010001110111;</v>
      </c>
      <c r="X67" t="str">
        <f t="shared" ref="X67:X130" si="11">BIN2HEX(VALUE(P67&amp;O67),1)</f>
        <v>0</v>
      </c>
      <c r="Y67" t="str">
        <f t="shared" ref="Y67:Y130" si="12">BIN2HEX(VALUE(N67&amp;M67&amp;L67&amp;K67),1)</f>
        <v>4</v>
      </c>
      <c r="Z67" t="str">
        <f t="shared" ref="Z67:Z130" si="13">BIN2HEX(VALUE(J67&amp;I67&amp;H67&amp;G67),1)</f>
        <v>7</v>
      </c>
      <c r="AA67" t="str">
        <f t="shared" ref="AA67:AA130" si="14">BIN2HEX(VALUE(F67&amp;E67&amp;D67&amp;C67),1)</f>
        <v>7</v>
      </c>
      <c r="AB67" t="str">
        <f t="shared" ref="AB67:AB130" si="15">X67&amp;Y67&amp;Z67&amp;AA67</f>
        <v>0477</v>
      </c>
    </row>
    <row r="68" spans="1:28">
      <c r="A68">
        <v>66</v>
      </c>
      <c r="B68" t="str">
        <f t="shared" si="8"/>
        <v>B</v>
      </c>
      <c r="C68" s="1" t="s">
        <v>17</v>
      </c>
      <c r="D68" s="1" t="s">
        <v>17</v>
      </c>
      <c r="E68" s="1" t="s">
        <v>17</v>
      </c>
      <c r="F68" s="1" t="s">
        <v>17</v>
      </c>
      <c r="G68" s="1" t="s">
        <v>18</v>
      </c>
      <c r="H68" s="1" t="s">
        <v>18</v>
      </c>
      <c r="I68" s="1" t="s">
        <v>18</v>
      </c>
      <c r="J68" s="1" t="s">
        <v>18</v>
      </c>
      <c r="K68" s="1" t="s">
        <v>17</v>
      </c>
      <c r="L68" s="1" t="s">
        <v>18</v>
      </c>
      <c r="M68" s="1" t="s">
        <v>17</v>
      </c>
      <c r="N68" s="1" t="s">
        <v>18</v>
      </c>
      <c r="O68" s="1" t="s">
        <v>17</v>
      </c>
      <c r="P68" s="1" t="s">
        <v>18</v>
      </c>
      <c r="Q68" s="2" t="str">
        <f t="shared" si="9"/>
        <v>01010100001111</v>
      </c>
      <c r="R68" t="str">
        <f t="shared" si="10"/>
        <v>"B":  Segments_o &lt;= 14'b01010100001111;</v>
      </c>
      <c r="X68" t="str">
        <f t="shared" si="11"/>
        <v>1</v>
      </c>
      <c r="Y68" t="str">
        <f t="shared" si="12"/>
        <v>5</v>
      </c>
      <c r="Z68" t="str">
        <f t="shared" si="13"/>
        <v>0</v>
      </c>
      <c r="AA68" t="str">
        <f t="shared" si="14"/>
        <v>F</v>
      </c>
      <c r="AB68" t="str">
        <f t="shared" si="15"/>
        <v>150F</v>
      </c>
    </row>
    <row r="69" spans="1:28">
      <c r="A69">
        <v>67</v>
      </c>
      <c r="B69" t="str">
        <f t="shared" si="8"/>
        <v>C</v>
      </c>
      <c r="C69" s="1" t="s">
        <v>17</v>
      </c>
      <c r="D69" s="1" t="s">
        <v>18</v>
      </c>
      <c r="E69" s="1" t="s">
        <v>18</v>
      </c>
      <c r="F69" s="1" t="s">
        <v>17</v>
      </c>
      <c r="G69" s="1" t="s">
        <v>17</v>
      </c>
      <c r="H69" s="1" t="s">
        <v>17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2" t="str">
        <f t="shared" si="9"/>
        <v>00000000111001</v>
      </c>
      <c r="R69" t="str">
        <f t="shared" si="10"/>
        <v>"C":  Segments_o &lt;= 14'b00000000111001;</v>
      </c>
      <c r="X69" t="str">
        <f t="shared" si="11"/>
        <v>0</v>
      </c>
      <c r="Y69" t="str">
        <f t="shared" si="12"/>
        <v>0</v>
      </c>
      <c r="Z69" t="str">
        <f t="shared" si="13"/>
        <v>3</v>
      </c>
      <c r="AA69" t="str">
        <f t="shared" si="14"/>
        <v>9</v>
      </c>
      <c r="AB69" t="str">
        <f t="shared" si="15"/>
        <v>0039</v>
      </c>
    </row>
    <row r="70" spans="1:28">
      <c r="A70">
        <v>68</v>
      </c>
      <c r="B70" t="str">
        <f t="shared" si="8"/>
        <v>D</v>
      </c>
      <c r="C70" s="1" t="s">
        <v>17</v>
      </c>
      <c r="D70" s="1" t="s">
        <v>17</v>
      </c>
      <c r="E70" s="1" t="s">
        <v>17</v>
      </c>
      <c r="F70" s="1" t="s">
        <v>17</v>
      </c>
      <c r="G70" s="1" t="s">
        <v>18</v>
      </c>
      <c r="H70" s="1" t="s">
        <v>18</v>
      </c>
      <c r="I70" s="1" t="s">
        <v>18</v>
      </c>
      <c r="J70" s="1" t="s">
        <v>18</v>
      </c>
      <c r="K70" s="1" t="s">
        <v>17</v>
      </c>
      <c r="L70" s="1" t="s">
        <v>18</v>
      </c>
      <c r="M70" s="1" t="s">
        <v>18</v>
      </c>
      <c r="N70" s="1" t="s">
        <v>18</v>
      </c>
      <c r="O70" s="1" t="s">
        <v>17</v>
      </c>
      <c r="P70" s="1" t="s">
        <v>18</v>
      </c>
      <c r="Q70" s="2" t="str">
        <f t="shared" si="9"/>
        <v>01000100001111</v>
      </c>
      <c r="R70" t="str">
        <f t="shared" si="10"/>
        <v>"D":  Segments_o &lt;= 14'b01000100001111;</v>
      </c>
      <c r="X70" t="str">
        <f t="shared" si="11"/>
        <v>1</v>
      </c>
      <c r="Y70" t="str">
        <f t="shared" si="12"/>
        <v>1</v>
      </c>
      <c r="Z70" t="str">
        <f t="shared" si="13"/>
        <v>0</v>
      </c>
      <c r="AA70" t="str">
        <f t="shared" si="14"/>
        <v>F</v>
      </c>
      <c r="AB70" t="str">
        <f t="shared" si="15"/>
        <v>110F</v>
      </c>
    </row>
    <row r="71" spans="1:28">
      <c r="A71">
        <v>69</v>
      </c>
      <c r="B71" t="str">
        <f t="shared" si="8"/>
        <v>E</v>
      </c>
      <c r="C71" s="1" t="s">
        <v>17</v>
      </c>
      <c r="D71" s="1" t="s">
        <v>18</v>
      </c>
      <c r="E71" s="1" t="s">
        <v>18</v>
      </c>
      <c r="F71" s="1" t="s">
        <v>17</v>
      </c>
      <c r="G71" s="1" t="s">
        <v>17</v>
      </c>
      <c r="H71" s="1" t="s">
        <v>17</v>
      </c>
      <c r="I71" s="1" t="s">
        <v>17</v>
      </c>
      <c r="J71" s="1" t="s">
        <v>18</v>
      </c>
      <c r="K71" s="1" t="s">
        <v>18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18</v>
      </c>
      <c r="Q71" s="2" t="str">
        <f t="shared" si="9"/>
        <v>00000001111001</v>
      </c>
      <c r="R71" t="str">
        <f t="shared" si="10"/>
        <v>"E":  Segments_o &lt;= 14'b00000001111001;</v>
      </c>
      <c r="X71" t="str">
        <f t="shared" si="11"/>
        <v>0</v>
      </c>
      <c r="Y71" t="str">
        <f t="shared" si="12"/>
        <v>0</v>
      </c>
      <c r="Z71" t="str">
        <f t="shared" si="13"/>
        <v>7</v>
      </c>
      <c r="AA71" t="str">
        <f t="shared" si="14"/>
        <v>9</v>
      </c>
      <c r="AB71" t="str">
        <f t="shared" si="15"/>
        <v>0079</v>
      </c>
    </row>
    <row r="72" spans="1:28">
      <c r="A72">
        <v>70</v>
      </c>
      <c r="B72" t="str">
        <f t="shared" si="8"/>
        <v>F</v>
      </c>
      <c r="C72" s="1" t="s">
        <v>17</v>
      </c>
      <c r="D72" s="1" t="s">
        <v>18</v>
      </c>
      <c r="E72" s="1" t="s">
        <v>18</v>
      </c>
      <c r="F72" s="1" t="s">
        <v>18</v>
      </c>
      <c r="G72" s="1" t="s">
        <v>17</v>
      </c>
      <c r="H72" s="1" t="s">
        <v>17</v>
      </c>
      <c r="I72" s="1" t="s">
        <v>17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18</v>
      </c>
      <c r="Q72" s="2" t="str">
        <f t="shared" si="9"/>
        <v>00000001110001</v>
      </c>
      <c r="R72" t="str">
        <f t="shared" si="10"/>
        <v>"F":  Segments_o &lt;= 14'b00000001110001;</v>
      </c>
      <c r="X72" t="str">
        <f t="shared" si="11"/>
        <v>0</v>
      </c>
      <c r="Y72" t="str">
        <f t="shared" si="12"/>
        <v>0</v>
      </c>
      <c r="Z72" t="str">
        <f t="shared" si="13"/>
        <v>7</v>
      </c>
      <c r="AA72" t="str">
        <f t="shared" si="14"/>
        <v>1</v>
      </c>
      <c r="AB72" t="str">
        <f t="shared" si="15"/>
        <v>0071</v>
      </c>
    </row>
    <row r="73" spans="1:28">
      <c r="A73">
        <v>71</v>
      </c>
      <c r="B73" t="str">
        <f t="shared" si="8"/>
        <v>G</v>
      </c>
      <c r="C73" s="1" t="s">
        <v>17</v>
      </c>
      <c r="D73" s="1" t="s">
        <v>18</v>
      </c>
      <c r="E73" s="1" t="s">
        <v>17</v>
      </c>
      <c r="F73" s="1" t="s">
        <v>17</v>
      </c>
      <c r="G73" s="1" t="s">
        <v>17</v>
      </c>
      <c r="H73" s="1" t="s">
        <v>17</v>
      </c>
      <c r="I73" s="1" t="s">
        <v>18</v>
      </c>
      <c r="J73" s="1" t="s">
        <v>18</v>
      </c>
      <c r="K73" s="1" t="s">
        <v>18</v>
      </c>
      <c r="L73" s="1" t="s">
        <v>18</v>
      </c>
      <c r="M73" s="1" t="s">
        <v>17</v>
      </c>
      <c r="N73" s="1" t="s">
        <v>18</v>
      </c>
      <c r="O73" s="1" t="s">
        <v>18</v>
      </c>
      <c r="P73" s="1" t="s">
        <v>18</v>
      </c>
      <c r="Q73" s="2" t="str">
        <f t="shared" si="9"/>
        <v>00010000111101</v>
      </c>
      <c r="R73" t="str">
        <f t="shared" si="10"/>
        <v>"G":  Segments_o &lt;= 14'b00010000111101;</v>
      </c>
      <c r="X73" t="str">
        <f t="shared" si="11"/>
        <v>0</v>
      </c>
      <c r="Y73" t="str">
        <f t="shared" si="12"/>
        <v>4</v>
      </c>
      <c r="Z73" t="str">
        <f t="shared" si="13"/>
        <v>3</v>
      </c>
      <c r="AA73" t="str">
        <f t="shared" si="14"/>
        <v>D</v>
      </c>
      <c r="AB73" t="str">
        <f t="shared" si="15"/>
        <v>043D</v>
      </c>
    </row>
    <row r="74" spans="1:28">
      <c r="A74">
        <v>72</v>
      </c>
      <c r="B74" t="str">
        <f t="shared" si="8"/>
        <v>H</v>
      </c>
      <c r="C74" s="1" t="s">
        <v>18</v>
      </c>
      <c r="D74" s="1" t="s">
        <v>17</v>
      </c>
      <c r="E74" s="1" t="s">
        <v>17</v>
      </c>
      <c r="F74" s="1" t="s">
        <v>18</v>
      </c>
      <c r="G74" s="1" t="s">
        <v>17</v>
      </c>
      <c r="H74" s="1" t="s">
        <v>17</v>
      </c>
      <c r="I74" s="1" t="s">
        <v>17</v>
      </c>
      <c r="J74" s="1" t="s">
        <v>18</v>
      </c>
      <c r="K74" s="1" t="s">
        <v>18</v>
      </c>
      <c r="L74" s="1" t="s">
        <v>18</v>
      </c>
      <c r="M74" s="1" t="s">
        <v>17</v>
      </c>
      <c r="N74" s="1" t="s">
        <v>18</v>
      </c>
      <c r="O74" s="1" t="s">
        <v>18</v>
      </c>
      <c r="P74" s="1" t="s">
        <v>18</v>
      </c>
      <c r="Q74" s="2" t="str">
        <f t="shared" si="9"/>
        <v>00010001110110</v>
      </c>
      <c r="R74" t="str">
        <f t="shared" si="10"/>
        <v>"H":  Segments_o &lt;= 14'b00010001110110;</v>
      </c>
      <c r="X74" t="str">
        <f t="shared" si="11"/>
        <v>0</v>
      </c>
      <c r="Y74" t="str">
        <f t="shared" si="12"/>
        <v>4</v>
      </c>
      <c r="Z74" t="str">
        <f t="shared" si="13"/>
        <v>7</v>
      </c>
      <c r="AA74" t="str">
        <f t="shared" si="14"/>
        <v>6</v>
      </c>
      <c r="AB74" t="str">
        <f t="shared" si="15"/>
        <v>0476</v>
      </c>
    </row>
    <row r="75" spans="1:28">
      <c r="A75">
        <v>73</v>
      </c>
      <c r="B75" t="str">
        <f t="shared" si="8"/>
        <v>I</v>
      </c>
      <c r="C75" s="1" t="s">
        <v>17</v>
      </c>
      <c r="D75" s="1" t="s">
        <v>18</v>
      </c>
      <c r="E75" s="1" t="s">
        <v>18</v>
      </c>
      <c r="F75" s="1" t="s">
        <v>17</v>
      </c>
      <c r="G75" s="1" t="s">
        <v>18</v>
      </c>
      <c r="H75" s="1" t="s">
        <v>18</v>
      </c>
      <c r="I75" s="1" t="s">
        <v>18</v>
      </c>
      <c r="J75" s="1" t="s">
        <v>18</v>
      </c>
      <c r="K75" s="1" t="s">
        <v>17</v>
      </c>
      <c r="L75" s="1" t="s">
        <v>18</v>
      </c>
      <c r="M75" s="1" t="s">
        <v>18</v>
      </c>
      <c r="N75" s="1" t="s">
        <v>18</v>
      </c>
      <c r="O75" s="1" t="s">
        <v>17</v>
      </c>
      <c r="P75" s="1" t="s">
        <v>18</v>
      </c>
      <c r="Q75" s="2" t="str">
        <f t="shared" si="9"/>
        <v>01000100001001</v>
      </c>
      <c r="R75" t="str">
        <f t="shared" si="10"/>
        <v>"I":  Segments_o &lt;= 14'b01000100001001;</v>
      </c>
      <c r="X75" t="str">
        <f t="shared" si="11"/>
        <v>1</v>
      </c>
      <c r="Y75" t="str">
        <f t="shared" si="12"/>
        <v>1</v>
      </c>
      <c r="Z75" t="str">
        <f t="shared" si="13"/>
        <v>0</v>
      </c>
      <c r="AA75" t="str">
        <f t="shared" si="14"/>
        <v>9</v>
      </c>
      <c r="AB75" t="str">
        <f t="shared" si="15"/>
        <v>1109</v>
      </c>
    </row>
    <row r="76" spans="1:28">
      <c r="A76">
        <v>74</v>
      </c>
      <c r="B76" t="str">
        <f t="shared" si="8"/>
        <v>J</v>
      </c>
      <c r="C76" s="1" t="s">
        <v>18</v>
      </c>
      <c r="D76" s="1" t="s">
        <v>17</v>
      </c>
      <c r="E76" s="1" t="s">
        <v>17</v>
      </c>
      <c r="F76" s="1" t="s">
        <v>17</v>
      </c>
      <c r="G76" s="1" t="s">
        <v>17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18</v>
      </c>
      <c r="O76" s="1" t="s">
        <v>18</v>
      </c>
      <c r="P76" s="1" t="s">
        <v>18</v>
      </c>
      <c r="Q76" s="2" t="str">
        <f t="shared" si="9"/>
        <v>00000000011110</v>
      </c>
      <c r="R76" t="str">
        <f t="shared" si="10"/>
        <v>"J":  Segments_o &lt;= 14'b00000000011110;</v>
      </c>
      <c r="X76" t="str">
        <f t="shared" si="11"/>
        <v>0</v>
      </c>
      <c r="Y76" t="str">
        <f t="shared" si="12"/>
        <v>0</v>
      </c>
      <c r="Z76" t="str">
        <f t="shared" si="13"/>
        <v>1</v>
      </c>
      <c r="AA76" t="str">
        <f t="shared" si="14"/>
        <v>E</v>
      </c>
      <c r="AB76" t="str">
        <f t="shared" si="15"/>
        <v>001E</v>
      </c>
    </row>
    <row r="77" spans="1:28">
      <c r="A77">
        <v>75</v>
      </c>
      <c r="B77" t="str">
        <f t="shared" si="8"/>
        <v>K</v>
      </c>
      <c r="C77" s="1" t="s">
        <v>18</v>
      </c>
      <c r="D77" s="1" t="s">
        <v>18</v>
      </c>
      <c r="E77" s="1" t="s">
        <v>18</v>
      </c>
      <c r="F77" s="1" t="s">
        <v>18</v>
      </c>
      <c r="G77" s="1" t="s">
        <v>17</v>
      </c>
      <c r="H77" s="1" t="s">
        <v>17</v>
      </c>
      <c r="I77" s="1" t="s">
        <v>17</v>
      </c>
      <c r="J77" s="1" t="s">
        <v>18</v>
      </c>
      <c r="K77" s="1" t="s">
        <v>18</v>
      </c>
      <c r="L77" s="1" t="s">
        <v>17</v>
      </c>
      <c r="M77" s="1" t="s">
        <v>18</v>
      </c>
      <c r="N77" s="1" t="s">
        <v>18</v>
      </c>
      <c r="O77" s="1" t="s">
        <v>18</v>
      </c>
      <c r="P77" s="1" t="s">
        <v>17</v>
      </c>
      <c r="Q77" s="2" t="str">
        <f t="shared" si="9"/>
        <v>10001001110000</v>
      </c>
      <c r="R77" t="str">
        <f t="shared" si="10"/>
        <v>"K":  Segments_o &lt;= 14'b10001001110000;</v>
      </c>
      <c r="X77" t="str">
        <f t="shared" si="11"/>
        <v>2</v>
      </c>
      <c r="Y77" t="str">
        <f t="shared" si="12"/>
        <v>2</v>
      </c>
      <c r="Z77" t="str">
        <f t="shared" si="13"/>
        <v>7</v>
      </c>
      <c r="AA77" t="str">
        <f t="shared" si="14"/>
        <v>0</v>
      </c>
      <c r="AB77" t="str">
        <f t="shared" si="15"/>
        <v>2270</v>
      </c>
    </row>
    <row r="78" spans="1:28">
      <c r="A78">
        <v>76</v>
      </c>
      <c r="B78" t="str">
        <f t="shared" si="8"/>
        <v>L</v>
      </c>
      <c r="C78" s="1" t="s">
        <v>18</v>
      </c>
      <c r="D78" s="1" t="s">
        <v>18</v>
      </c>
      <c r="E78" s="1" t="s">
        <v>18</v>
      </c>
      <c r="F78" s="1" t="s">
        <v>17</v>
      </c>
      <c r="G78" s="1" t="s">
        <v>17</v>
      </c>
      <c r="H78" s="1" t="s">
        <v>17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2" t="str">
        <f t="shared" si="9"/>
        <v>00000000111000</v>
      </c>
      <c r="R78" t="str">
        <f t="shared" si="10"/>
        <v>"L":  Segments_o &lt;= 14'b00000000111000;</v>
      </c>
      <c r="X78" t="str">
        <f t="shared" si="11"/>
        <v>0</v>
      </c>
      <c r="Y78" t="str">
        <f t="shared" si="12"/>
        <v>0</v>
      </c>
      <c r="Z78" t="str">
        <f t="shared" si="13"/>
        <v>3</v>
      </c>
      <c r="AA78" t="str">
        <f t="shared" si="14"/>
        <v>8</v>
      </c>
      <c r="AB78" t="str">
        <f t="shared" si="15"/>
        <v>0038</v>
      </c>
    </row>
    <row r="79" spans="1:28">
      <c r="A79">
        <v>77</v>
      </c>
      <c r="B79" t="str">
        <f t="shared" si="8"/>
        <v>M</v>
      </c>
      <c r="C79" s="1" t="s">
        <v>18</v>
      </c>
      <c r="D79" s="1" t="s">
        <v>17</v>
      </c>
      <c r="E79" s="1" t="s">
        <v>17</v>
      </c>
      <c r="F79" s="1" t="s">
        <v>18</v>
      </c>
      <c r="G79" s="1" t="s">
        <v>17</v>
      </c>
      <c r="H79" s="1" t="s">
        <v>17</v>
      </c>
      <c r="I79" s="1" t="s">
        <v>18</v>
      </c>
      <c r="J79" s="1" t="s">
        <v>17</v>
      </c>
      <c r="K79" s="1" t="s">
        <v>18</v>
      </c>
      <c r="L79" s="1" t="s">
        <v>17</v>
      </c>
      <c r="M79" s="1" t="s">
        <v>18</v>
      </c>
      <c r="N79" s="1" t="s">
        <v>18</v>
      </c>
      <c r="O79" s="1" t="s">
        <v>18</v>
      </c>
      <c r="P79" s="1" t="s">
        <v>18</v>
      </c>
      <c r="Q79" s="2" t="str">
        <f t="shared" si="9"/>
        <v>00001010110110</v>
      </c>
      <c r="R79" t="str">
        <f t="shared" si="10"/>
        <v>"M":  Segments_o &lt;= 14'b00001010110110;</v>
      </c>
      <c r="X79" t="str">
        <f t="shared" si="11"/>
        <v>0</v>
      </c>
      <c r="Y79" t="str">
        <f t="shared" si="12"/>
        <v>2</v>
      </c>
      <c r="Z79" t="str">
        <f t="shared" si="13"/>
        <v>B</v>
      </c>
      <c r="AA79" t="str">
        <f t="shared" si="14"/>
        <v>6</v>
      </c>
      <c r="AB79" t="str">
        <f t="shared" si="15"/>
        <v>02B6</v>
      </c>
    </row>
    <row r="80" spans="1:28">
      <c r="A80">
        <v>78</v>
      </c>
      <c r="B80" t="str">
        <f t="shared" si="8"/>
        <v>N</v>
      </c>
      <c r="C80" s="1" t="s">
        <v>18</v>
      </c>
      <c r="D80" s="1" t="s">
        <v>17</v>
      </c>
      <c r="E80" s="1" t="s">
        <v>17</v>
      </c>
      <c r="F80" s="1" t="s">
        <v>18</v>
      </c>
      <c r="G80" s="1" t="s">
        <v>17</v>
      </c>
      <c r="H80" s="1" t="s">
        <v>17</v>
      </c>
      <c r="I80" s="1" t="s">
        <v>18</v>
      </c>
      <c r="J80" s="1" t="s">
        <v>17</v>
      </c>
      <c r="K80" s="1" t="s">
        <v>18</v>
      </c>
      <c r="L80" s="1" t="s">
        <v>18</v>
      </c>
      <c r="M80" s="1" t="s">
        <v>18</v>
      </c>
      <c r="N80" s="1" t="s">
        <v>18</v>
      </c>
      <c r="O80" s="1" t="s">
        <v>18</v>
      </c>
      <c r="P80" s="1" t="s">
        <v>17</v>
      </c>
      <c r="Q80" s="2" t="str">
        <f t="shared" si="9"/>
        <v>10000010110110</v>
      </c>
      <c r="R80" t="str">
        <f t="shared" si="10"/>
        <v>"N":  Segments_o &lt;= 14'b10000010110110;</v>
      </c>
      <c r="X80" t="str">
        <f t="shared" si="11"/>
        <v>2</v>
      </c>
      <c r="Y80" t="str">
        <f t="shared" si="12"/>
        <v>0</v>
      </c>
      <c r="Z80" t="str">
        <f t="shared" si="13"/>
        <v>B</v>
      </c>
      <c r="AA80" t="str">
        <f t="shared" si="14"/>
        <v>6</v>
      </c>
      <c r="AB80" t="str">
        <f t="shared" si="15"/>
        <v>20B6</v>
      </c>
    </row>
    <row r="81" spans="1:28">
      <c r="A81">
        <v>79</v>
      </c>
      <c r="B81" t="str">
        <f t="shared" si="8"/>
        <v>O</v>
      </c>
      <c r="C81" s="1" t="s">
        <v>17</v>
      </c>
      <c r="D81" s="1" t="s">
        <v>17</v>
      </c>
      <c r="E81" s="1" t="s">
        <v>17</v>
      </c>
      <c r="F81" s="1" t="s">
        <v>17</v>
      </c>
      <c r="G81" s="1" t="s">
        <v>17</v>
      </c>
      <c r="H81" s="1" t="s">
        <v>17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2" t="str">
        <f t="shared" si="9"/>
        <v>00000000111111</v>
      </c>
      <c r="R81" t="str">
        <f t="shared" si="10"/>
        <v>"O":  Segments_o &lt;= 14'b00000000111111;</v>
      </c>
      <c r="X81" t="str">
        <f t="shared" si="11"/>
        <v>0</v>
      </c>
      <c r="Y81" t="str">
        <f t="shared" si="12"/>
        <v>0</v>
      </c>
      <c r="Z81" t="str">
        <f t="shared" si="13"/>
        <v>3</v>
      </c>
      <c r="AA81" t="str">
        <f t="shared" si="14"/>
        <v>F</v>
      </c>
      <c r="AB81" t="str">
        <f t="shared" si="15"/>
        <v>003F</v>
      </c>
    </row>
    <row r="82" spans="1:28">
      <c r="A82">
        <v>80</v>
      </c>
      <c r="B82" t="str">
        <f t="shared" si="8"/>
        <v>P</v>
      </c>
      <c r="C82" s="1" t="s">
        <v>17</v>
      </c>
      <c r="D82" s="1" t="s">
        <v>17</v>
      </c>
      <c r="E82" s="1" t="s">
        <v>18</v>
      </c>
      <c r="F82" s="1" t="s">
        <v>18</v>
      </c>
      <c r="G82" s="1" t="s">
        <v>17</v>
      </c>
      <c r="H82" s="1" t="s">
        <v>17</v>
      </c>
      <c r="I82" s="1" t="s">
        <v>17</v>
      </c>
      <c r="J82" s="1" t="s">
        <v>18</v>
      </c>
      <c r="K82" s="1" t="s">
        <v>18</v>
      </c>
      <c r="L82" s="1" t="s">
        <v>18</v>
      </c>
      <c r="M82" s="1" t="s">
        <v>17</v>
      </c>
      <c r="N82" s="1" t="s">
        <v>18</v>
      </c>
      <c r="O82" s="1" t="s">
        <v>18</v>
      </c>
      <c r="P82" s="1" t="s">
        <v>18</v>
      </c>
      <c r="Q82" s="2" t="str">
        <f t="shared" si="9"/>
        <v>00010001110011</v>
      </c>
      <c r="R82" t="str">
        <f t="shared" si="10"/>
        <v>"P":  Segments_o &lt;= 14'b00010001110011;</v>
      </c>
      <c r="X82" t="str">
        <f t="shared" si="11"/>
        <v>0</v>
      </c>
      <c r="Y82" t="str">
        <f t="shared" si="12"/>
        <v>4</v>
      </c>
      <c r="Z82" t="str">
        <f t="shared" si="13"/>
        <v>7</v>
      </c>
      <c r="AA82" t="str">
        <f t="shared" si="14"/>
        <v>3</v>
      </c>
      <c r="AB82" t="str">
        <f t="shared" si="15"/>
        <v>0473</v>
      </c>
    </row>
    <row r="83" spans="1:28">
      <c r="A83">
        <v>81</v>
      </c>
      <c r="B83" t="str">
        <f t="shared" si="8"/>
        <v>Q</v>
      </c>
      <c r="C83" s="1" t="s">
        <v>17</v>
      </c>
      <c r="D83" s="1" t="s">
        <v>17</v>
      </c>
      <c r="E83" s="1" t="s">
        <v>17</v>
      </c>
      <c r="F83" s="1" t="s">
        <v>17</v>
      </c>
      <c r="G83" s="1" t="s">
        <v>17</v>
      </c>
      <c r="H83" s="1" t="s">
        <v>17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17</v>
      </c>
      <c r="Q83" s="2" t="str">
        <f t="shared" si="9"/>
        <v>10000000111111</v>
      </c>
      <c r="R83" t="str">
        <f t="shared" si="10"/>
        <v>"Q":  Segments_o &lt;= 14'b10000000111111;</v>
      </c>
      <c r="X83" t="str">
        <f t="shared" si="11"/>
        <v>2</v>
      </c>
      <c r="Y83" t="str">
        <f t="shared" si="12"/>
        <v>0</v>
      </c>
      <c r="Z83" t="str">
        <f t="shared" si="13"/>
        <v>3</v>
      </c>
      <c r="AA83" t="str">
        <f t="shared" si="14"/>
        <v>F</v>
      </c>
      <c r="AB83" t="str">
        <f t="shared" si="15"/>
        <v>203F</v>
      </c>
    </row>
    <row r="84" spans="1:28">
      <c r="A84">
        <v>82</v>
      </c>
      <c r="B84" t="str">
        <f t="shared" si="8"/>
        <v>R</v>
      </c>
      <c r="C84" s="1" t="s">
        <v>17</v>
      </c>
      <c r="D84" s="1" t="s">
        <v>17</v>
      </c>
      <c r="E84" s="1" t="s">
        <v>18</v>
      </c>
      <c r="F84" s="1" t="s">
        <v>18</v>
      </c>
      <c r="G84" s="1" t="s">
        <v>17</v>
      </c>
      <c r="H84" s="1" t="s">
        <v>17</v>
      </c>
      <c r="I84" s="1" t="s">
        <v>17</v>
      </c>
      <c r="J84" s="1" t="s">
        <v>18</v>
      </c>
      <c r="K84" s="1" t="s">
        <v>18</v>
      </c>
      <c r="L84" s="1" t="s">
        <v>18</v>
      </c>
      <c r="M84" s="1" t="s">
        <v>17</v>
      </c>
      <c r="N84" s="1" t="s">
        <v>18</v>
      </c>
      <c r="O84" s="1" t="s">
        <v>18</v>
      </c>
      <c r="P84" s="1" t="s">
        <v>17</v>
      </c>
      <c r="Q84" s="2" t="str">
        <f t="shared" si="9"/>
        <v>10010001110011</v>
      </c>
      <c r="R84" t="str">
        <f t="shared" si="10"/>
        <v>"R":  Segments_o &lt;= 14'b10010001110011;</v>
      </c>
      <c r="X84" t="str">
        <f t="shared" si="11"/>
        <v>2</v>
      </c>
      <c r="Y84" t="str">
        <f t="shared" si="12"/>
        <v>4</v>
      </c>
      <c r="Z84" t="str">
        <f t="shared" si="13"/>
        <v>7</v>
      </c>
      <c r="AA84" t="str">
        <f t="shared" si="14"/>
        <v>3</v>
      </c>
      <c r="AB84" t="str">
        <f t="shared" si="15"/>
        <v>2473</v>
      </c>
    </row>
    <row r="85" spans="1:28">
      <c r="A85">
        <v>83</v>
      </c>
      <c r="B85" t="str">
        <f t="shared" si="8"/>
        <v>S</v>
      </c>
      <c r="C85" s="1" t="s">
        <v>17</v>
      </c>
      <c r="D85" s="1" t="s">
        <v>18</v>
      </c>
      <c r="E85" s="1" t="s">
        <v>17</v>
      </c>
      <c r="F85" s="1" t="s">
        <v>17</v>
      </c>
      <c r="G85" s="1" t="s">
        <v>18</v>
      </c>
      <c r="H85" s="1" t="s">
        <v>17</v>
      </c>
      <c r="I85" s="1" t="s">
        <v>17</v>
      </c>
      <c r="J85" s="1" t="s">
        <v>18</v>
      </c>
      <c r="K85" s="1" t="s">
        <v>18</v>
      </c>
      <c r="L85" s="1" t="s">
        <v>18</v>
      </c>
      <c r="M85" s="1" t="s">
        <v>17</v>
      </c>
      <c r="N85" s="1" t="s">
        <v>18</v>
      </c>
      <c r="O85" s="1" t="s">
        <v>18</v>
      </c>
      <c r="P85" s="1" t="s">
        <v>18</v>
      </c>
      <c r="Q85" s="2" t="str">
        <f t="shared" si="9"/>
        <v>00010001101101</v>
      </c>
      <c r="R85" t="str">
        <f t="shared" si="10"/>
        <v>"S":  Segments_o &lt;= 14'b00010001101101;</v>
      </c>
      <c r="X85" t="str">
        <f t="shared" si="11"/>
        <v>0</v>
      </c>
      <c r="Y85" t="str">
        <f t="shared" si="12"/>
        <v>4</v>
      </c>
      <c r="Z85" t="str">
        <f t="shared" si="13"/>
        <v>6</v>
      </c>
      <c r="AA85" t="str">
        <f t="shared" si="14"/>
        <v>D</v>
      </c>
      <c r="AB85" t="str">
        <f t="shared" si="15"/>
        <v>046D</v>
      </c>
    </row>
    <row r="86" spans="1:28">
      <c r="A86">
        <v>84</v>
      </c>
      <c r="B86" t="str">
        <f t="shared" si="8"/>
        <v>T</v>
      </c>
      <c r="C86" s="1" t="s">
        <v>17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17</v>
      </c>
      <c r="L86" s="1" t="s">
        <v>18</v>
      </c>
      <c r="M86" s="1" t="s">
        <v>18</v>
      </c>
      <c r="N86" s="1" t="s">
        <v>18</v>
      </c>
      <c r="O86" s="1" t="s">
        <v>17</v>
      </c>
      <c r="P86" s="1" t="s">
        <v>18</v>
      </c>
      <c r="Q86" s="2" t="str">
        <f t="shared" si="9"/>
        <v>01000100000001</v>
      </c>
      <c r="R86" t="str">
        <f t="shared" si="10"/>
        <v>"T":  Segments_o &lt;= 14'b01000100000001;</v>
      </c>
      <c r="X86" t="str">
        <f t="shared" si="11"/>
        <v>1</v>
      </c>
      <c r="Y86" t="str">
        <f t="shared" si="12"/>
        <v>1</v>
      </c>
      <c r="Z86" t="str">
        <f t="shared" si="13"/>
        <v>0</v>
      </c>
      <c r="AA86" t="str">
        <f t="shared" si="14"/>
        <v>1</v>
      </c>
      <c r="AB86" t="str">
        <f t="shared" si="15"/>
        <v>1101</v>
      </c>
    </row>
    <row r="87" spans="1:28">
      <c r="A87">
        <v>85</v>
      </c>
      <c r="B87" t="str">
        <f t="shared" si="8"/>
        <v>U</v>
      </c>
      <c r="C87" s="1" t="s">
        <v>18</v>
      </c>
      <c r="D87" s="1" t="s">
        <v>17</v>
      </c>
      <c r="E87" s="1" t="s">
        <v>17</v>
      </c>
      <c r="F87" s="1" t="s">
        <v>17</v>
      </c>
      <c r="G87" s="1" t="s">
        <v>17</v>
      </c>
      <c r="H87" s="1" t="s">
        <v>17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2" t="str">
        <f t="shared" si="9"/>
        <v>00000000111110</v>
      </c>
      <c r="R87" t="str">
        <f t="shared" si="10"/>
        <v>"U":  Segments_o &lt;= 14'b00000000111110;</v>
      </c>
      <c r="X87" t="str">
        <f t="shared" si="11"/>
        <v>0</v>
      </c>
      <c r="Y87" t="str">
        <f t="shared" si="12"/>
        <v>0</v>
      </c>
      <c r="Z87" t="str">
        <f t="shared" si="13"/>
        <v>3</v>
      </c>
      <c r="AA87" t="str">
        <f t="shared" si="14"/>
        <v>E</v>
      </c>
      <c r="AB87" t="str">
        <f t="shared" si="15"/>
        <v>003E</v>
      </c>
    </row>
    <row r="88" spans="1:28">
      <c r="A88">
        <v>86</v>
      </c>
      <c r="B88" t="str">
        <f t="shared" si="8"/>
        <v>V</v>
      </c>
      <c r="C88" s="1" t="s">
        <v>18</v>
      </c>
      <c r="D88" s="1" t="s">
        <v>18</v>
      </c>
      <c r="E88" s="1" t="s">
        <v>18</v>
      </c>
      <c r="F88" s="1" t="s">
        <v>18</v>
      </c>
      <c r="G88" s="1" t="s">
        <v>17</v>
      </c>
      <c r="H88" s="1" t="s">
        <v>17</v>
      </c>
      <c r="I88" s="1" t="s">
        <v>18</v>
      </c>
      <c r="J88" s="1" t="s">
        <v>18</v>
      </c>
      <c r="K88" s="1" t="s">
        <v>18</v>
      </c>
      <c r="L88" s="1" t="s">
        <v>17</v>
      </c>
      <c r="M88" s="1" t="s">
        <v>18</v>
      </c>
      <c r="N88" s="1" t="s">
        <v>17</v>
      </c>
      <c r="O88" s="1" t="s">
        <v>18</v>
      </c>
      <c r="P88" s="1" t="s">
        <v>18</v>
      </c>
      <c r="Q88" s="2" t="str">
        <f t="shared" si="9"/>
        <v>00101000110000</v>
      </c>
      <c r="R88" t="str">
        <f t="shared" si="10"/>
        <v>"V":  Segments_o &lt;= 14'b00101000110000;</v>
      </c>
      <c r="X88" t="str">
        <f t="shared" si="11"/>
        <v>0</v>
      </c>
      <c r="Y88" t="str">
        <f t="shared" si="12"/>
        <v>A</v>
      </c>
      <c r="Z88" t="str">
        <f t="shared" si="13"/>
        <v>3</v>
      </c>
      <c r="AA88" t="str">
        <f t="shared" si="14"/>
        <v>0</v>
      </c>
      <c r="AB88" t="str">
        <f t="shared" si="15"/>
        <v>0A30</v>
      </c>
    </row>
    <row r="89" spans="1:28">
      <c r="A89">
        <v>87</v>
      </c>
      <c r="B89" t="str">
        <f t="shared" si="8"/>
        <v>W</v>
      </c>
      <c r="C89" s="1" t="s">
        <v>18</v>
      </c>
      <c r="D89" s="1" t="s">
        <v>17</v>
      </c>
      <c r="E89" s="1" t="s">
        <v>17</v>
      </c>
      <c r="F89" s="1" t="s">
        <v>18</v>
      </c>
      <c r="G89" s="1" t="s">
        <v>17</v>
      </c>
      <c r="H89" s="1" t="s">
        <v>17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17</v>
      </c>
      <c r="O89" s="1" t="s">
        <v>18</v>
      </c>
      <c r="P89" s="1" t="s">
        <v>17</v>
      </c>
      <c r="Q89" s="2" t="str">
        <f t="shared" si="9"/>
        <v>10100000110110</v>
      </c>
      <c r="R89" t="str">
        <f t="shared" si="10"/>
        <v>"W":  Segments_o &lt;= 14'b10100000110110;</v>
      </c>
      <c r="X89" t="str">
        <f t="shared" si="11"/>
        <v>2</v>
      </c>
      <c r="Y89" t="str">
        <f t="shared" si="12"/>
        <v>8</v>
      </c>
      <c r="Z89" t="str">
        <f t="shared" si="13"/>
        <v>3</v>
      </c>
      <c r="AA89" t="str">
        <f t="shared" si="14"/>
        <v>6</v>
      </c>
      <c r="AB89" t="str">
        <f t="shared" si="15"/>
        <v>2836</v>
      </c>
    </row>
    <row r="90" spans="1:28">
      <c r="A90">
        <v>88</v>
      </c>
      <c r="B90" t="str">
        <f t="shared" si="8"/>
        <v>X</v>
      </c>
      <c r="C90" s="1" t="s">
        <v>18</v>
      </c>
      <c r="D90" s="1" t="s">
        <v>18</v>
      </c>
      <c r="E90" s="1" t="s">
        <v>18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17</v>
      </c>
      <c r="K90" s="1" t="s">
        <v>18</v>
      </c>
      <c r="L90" s="1" t="s">
        <v>17</v>
      </c>
      <c r="M90" s="1" t="s">
        <v>18</v>
      </c>
      <c r="N90" s="1" t="s">
        <v>17</v>
      </c>
      <c r="O90" s="1" t="s">
        <v>18</v>
      </c>
      <c r="P90" s="1" t="s">
        <v>17</v>
      </c>
      <c r="Q90" s="2" t="str">
        <f t="shared" si="9"/>
        <v>10101010000000</v>
      </c>
      <c r="R90" t="str">
        <f t="shared" si="10"/>
        <v>"X":  Segments_o &lt;= 14'b10101010000000;</v>
      </c>
      <c r="X90" t="str">
        <f t="shared" si="11"/>
        <v>2</v>
      </c>
      <c r="Y90" t="str">
        <f t="shared" si="12"/>
        <v>A</v>
      </c>
      <c r="Z90" t="str">
        <f t="shared" si="13"/>
        <v>8</v>
      </c>
      <c r="AA90" t="str">
        <f t="shared" si="14"/>
        <v>0</v>
      </c>
      <c r="AB90" t="str">
        <f t="shared" si="15"/>
        <v>2A80</v>
      </c>
    </row>
    <row r="91" spans="1:28">
      <c r="A91">
        <v>89</v>
      </c>
      <c r="B91" t="str">
        <f t="shared" si="8"/>
        <v>Y</v>
      </c>
      <c r="C91" s="1" t="s">
        <v>18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17</v>
      </c>
      <c r="K91" s="1" t="s">
        <v>18</v>
      </c>
      <c r="L91" s="1" t="s">
        <v>17</v>
      </c>
      <c r="M91" s="1" t="s">
        <v>18</v>
      </c>
      <c r="N91" s="1" t="s">
        <v>18</v>
      </c>
      <c r="O91" s="1" t="s">
        <v>17</v>
      </c>
      <c r="P91" s="1" t="s">
        <v>18</v>
      </c>
      <c r="Q91" s="2" t="str">
        <f t="shared" si="9"/>
        <v>01001010000000</v>
      </c>
      <c r="R91" t="str">
        <f t="shared" si="10"/>
        <v>"Y":  Segments_o &lt;= 14'b01001010000000;</v>
      </c>
      <c r="X91" t="str">
        <f t="shared" si="11"/>
        <v>1</v>
      </c>
      <c r="Y91" t="str">
        <f t="shared" si="12"/>
        <v>2</v>
      </c>
      <c r="Z91" t="str">
        <f t="shared" si="13"/>
        <v>8</v>
      </c>
      <c r="AA91" t="str">
        <f t="shared" si="14"/>
        <v>0</v>
      </c>
      <c r="AB91" t="str">
        <f t="shared" si="15"/>
        <v>1280</v>
      </c>
    </row>
    <row r="92" spans="1:28">
      <c r="A92">
        <v>90</v>
      </c>
      <c r="B92" t="str">
        <f t="shared" si="8"/>
        <v>Z</v>
      </c>
      <c r="C92" s="1" t="s">
        <v>17</v>
      </c>
      <c r="D92" s="1" t="s">
        <v>18</v>
      </c>
      <c r="E92" s="1" t="s">
        <v>18</v>
      </c>
      <c r="F92" s="1" t="s">
        <v>17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17</v>
      </c>
      <c r="M92" s="1" t="s">
        <v>18</v>
      </c>
      <c r="N92" s="1" t="s">
        <v>17</v>
      </c>
      <c r="O92" s="1" t="s">
        <v>18</v>
      </c>
      <c r="P92" s="1" t="s">
        <v>18</v>
      </c>
      <c r="Q92" s="2" t="str">
        <f t="shared" si="9"/>
        <v>00101000001001</v>
      </c>
      <c r="R92" t="str">
        <f t="shared" si="10"/>
        <v>"Z":  Segments_o &lt;= 14'b00101000001001;</v>
      </c>
      <c r="X92" t="str">
        <f t="shared" si="11"/>
        <v>0</v>
      </c>
      <c r="Y92" t="str">
        <f t="shared" si="12"/>
        <v>A</v>
      </c>
      <c r="Z92" t="str">
        <f t="shared" si="13"/>
        <v>0</v>
      </c>
      <c r="AA92" t="str">
        <f t="shared" si="14"/>
        <v>9</v>
      </c>
      <c r="AB92" t="str">
        <f t="shared" si="15"/>
        <v>0A09</v>
      </c>
    </row>
    <row r="93" spans="1:28">
      <c r="A93">
        <v>91</v>
      </c>
      <c r="B93" t="str">
        <f t="shared" si="8"/>
        <v>[</v>
      </c>
      <c r="C93" s="1" t="s">
        <v>17</v>
      </c>
      <c r="D93" s="1" t="s">
        <v>18</v>
      </c>
      <c r="E93" s="1" t="s">
        <v>18</v>
      </c>
      <c r="F93" s="1" t="s">
        <v>18</v>
      </c>
      <c r="G93" s="1" t="s">
        <v>18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2" t="str">
        <f t="shared" si="9"/>
        <v>00000000000001</v>
      </c>
      <c r="R93" t="str">
        <f t="shared" si="10"/>
        <v>"[":  Segments_o &lt;= 14'b00000000000001;</v>
      </c>
      <c r="X93" t="str">
        <f t="shared" si="11"/>
        <v>0</v>
      </c>
      <c r="Y93" t="str">
        <f t="shared" si="12"/>
        <v>0</v>
      </c>
      <c r="Z93" t="str">
        <f t="shared" si="13"/>
        <v>0</v>
      </c>
      <c r="AA93" t="str">
        <f t="shared" si="14"/>
        <v>1</v>
      </c>
      <c r="AB93" t="str">
        <f t="shared" si="15"/>
        <v>0001</v>
      </c>
    </row>
    <row r="94" spans="1:28">
      <c r="A94">
        <v>92</v>
      </c>
      <c r="B94" t="str">
        <f t="shared" si="8"/>
        <v>\</v>
      </c>
      <c r="C94" s="1" t="s">
        <v>18</v>
      </c>
      <c r="D94" s="1" t="s">
        <v>17</v>
      </c>
      <c r="E94" s="1" t="s">
        <v>18</v>
      </c>
      <c r="F94" s="1" t="s">
        <v>18</v>
      </c>
      <c r="G94" s="1" t="s">
        <v>18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18</v>
      </c>
      <c r="O94" s="1" t="s">
        <v>18</v>
      </c>
      <c r="P94" s="1" t="s">
        <v>18</v>
      </c>
      <c r="Q94" s="2" t="str">
        <f t="shared" si="9"/>
        <v>00000000000010</v>
      </c>
      <c r="R94" t="str">
        <f t="shared" si="10"/>
        <v>"\":  Segments_o &lt;= 14'b00000000000010;</v>
      </c>
      <c r="X94" t="str">
        <f t="shared" si="11"/>
        <v>0</v>
      </c>
      <c r="Y94" t="str">
        <f t="shared" si="12"/>
        <v>0</v>
      </c>
      <c r="Z94" t="str">
        <f t="shared" si="13"/>
        <v>0</v>
      </c>
      <c r="AA94" t="str">
        <f t="shared" si="14"/>
        <v>2</v>
      </c>
      <c r="AB94" t="str">
        <f t="shared" si="15"/>
        <v>0002</v>
      </c>
    </row>
    <row r="95" spans="1:28">
      <c r="A95">
        <v>93</v>
      </c>
      <c r="B95" t="str">
        <f t="shared" si="8"/>
        <v>]</v>
      </c>
      <c r="C95" s="1" t="s">
        <v>18</v>
      </c>
      <c r="D95" s="1" t="s">
        <v>18</v>
      </c>
      <c r="E95" s="1" t="s">
        <v>17</v>
      </c>
      <c r="F95" s="1" t="s">
        <v>18</v>
      </c>
      <c r="G95" s="1" t="s">
        <v>18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18</v>
      </c>
      <c r="O95" s="1" t="s">
        <v>18</v>
      </c>
      <c r="P95" s="1" t="s">
        <v>18</v>
      </c>
      <c r="Q95" s="2" t="str">
        <f t="shared" si="9"/>
        <v>00000000000100</v>
      </c>
      <c r="R95" t="str">
        <f t="shared" si="10"/>
        <v>"]":  Segments_o &lt;= 14'b00000000000100;</v>
      </c>
      <c r="X95" t="str">
        <f t="shared" si="11"/>
        <v>0</v>
      </c>
      <c r="Y95" t="str">
        <f t="shared" si="12"/>
        <v>0</v>
      </c>
      <c r="Z95" t="str">
        <f t="shared" si="13"/>
        <v>0</v>
      </c>
      <c r="AA95" t="str">
        <f t="shared" si="14"/>
        <v>4</v>
      </c>
      <c r="AB95" t="str">
        <f t="shared" si="15"/>
        <v>0004</v>
      </c>
    </row>
    <row r="96" spans="1:28">
      <c r="A96">
        <v>94</v>
      </c>
      <c r="B96" t="str">
        <f t="shared" si="8"/>
        <v>^</v>
      </c>
      <c r="C96" s="1" t="s">
        <v>18</v>
      </c>
      <c r="D96" s="1" t="s">
        <v>18</v>
      </c>
      <c r="E96" s="1" t="s">
        <v>18</v>
      </c>
      <c r="F96" s="1" t="s">
        <v>17</v>
      </c>
      <c r="G96" s="1" t="s">
        <v>18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2" t="str">
        <f t="shared" si="9"/>
        <v>00000000001000</v>
      </c>
      <c r="R96" t="str">
        <f t="shared" si="10"/>
        <v>"^":  Segments_o &lt;= 14'b00000000001000;</v>
      </c>
      <c r="X96" t="str">
        <f t="shared" si="11"/>
        <v>0</v>
      </c>
      <c r="Y96" t="str">
        <f t="shared" si="12"/>
        <v>0</v>
      </c>
      <c r="Z96" t="str">
        <f t="shared" si="13"/>
        <v>0</v>
      </c>
      <c r="AA96" t="str">
        <f t="shared" si="14"/>
        <v>8</v>
      </c>
      <c r="AB96" t="str">
        <f t="shared" si="15"/>
        <v>0008</v>
      </c>
    </row>
    <row r="97" spans="1:28">
      <c r="A97">
        <v>95</v>
      </c>
      <c r="B97" t="str">
        <f t="shared" si="8"/>
        <v>_</v>
      </c>
      <c r="C97" s="1" t="s">
        <v>18</v>
      </c>
      <c r="D97" s="1" t="s">
        <v>18</v>
      </c>
      <c r="E97" s="1" t="s">
        <v>18</v>
      </c>
      <c r="F97" s="1" t="s">
        <v>18</v>
      </c>
      <c r="G97" s="1" t="s">
        <v>17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2" t="str">
        <f t="shared" si="9"/>
        <v>00000000010000</v>
      </c>
      <c r="R97" t="str">
        <f t="shared" si="10"/>
        <v>"_":  Segments_o &lt;= 14'b00000000010000;</v>
      </c>
      <c r="X97" t="str">
        <f t="shared" si="11"/>
        <v>0</v>
      </c>
      <c r="Y97" t="str">
        <f t="shared" si="12"/>
        <v>0</v>
      </c>
      <c r="Z97" t="str">
        <f t="shared" si="13"/>
        <v>1</v>
      </c>
      <c r="AA97" t="str">
        <f t="shared" si="14"/>
        <v>0</v>
      </c>
      <c r="AB97" t="str">
        <f t="shared" si="15"/>
        <v>0010</v>
      </c>
    </row>
    <row r="98" spans="1:28">
      <c r="A98">
        <v>96</v>
      </c>
      <c r="B98" t="str">
        <f t="shared" si="8"/>
        <v>`</v>
      </c>
      <c r="C98" s="1" t="s">
        <v>18</v>
      </c>
      <c r="D98" s="1" t="s">
        <v>18</v>
      </c>
      <c r="E98" s="1" t="s">
        <v>18</v>
      </c>
      <c r="F98" s="1" t="s">
        <v>18</v>
      </c>
      <c r="G98" s="1" t="s">
        <v>18</v>
      </c>
      <c r="H98" s="1" t="s">
        <v>17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2" t="str">
        <f t="shared" si="9"/>
        <v>00000000100000</v>
      </c>
      <c r="R98" t="str">
        <f t="shared" si="10"/>
        <v>"`":  Segments_o &lt;= 14'b00000000100000;</v>
      </c>
      <c r="X98" t="str">
        <f t="shared" si="11"/>
        <v>0</v>
      </c>
      <c r="Y98" t="str">
        <f t="shared" si="12"/>
        <v>0</v>
      </c>
      <c r="Z98" t="str">
        <f t="shared" si="13"/>
        <v>2</v>
      </c>
      <c r="AA98" t="str">
        <f t="shared" si="14"/>
        <v>0</v>
      </c>
      <c r="AB98" t="str">
        <f t="shared" si="15"/>
        <v>0020</v>
      </c>
    </row>
    <row r="99" spans="1:28">
      <c r="A99">
        <v>97</v>
      </c>
      <c r="B99" t="str">
        <f t="shared" si="8"/>
        <v>a</v>
      </c>
      <c r="C99" s="1" t="s">
        <v>18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17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2" t="str">
        <f t="shared" si="9"/>
        <v>00000001000000</v>
      </c>
      <c r="R99" t="str">
        <f t="shared" si="10"/>
        <v>"a":  Segments_o &lt;= 14'b00000001000000;</v>
      </c>
      <c r="X99" t="str">
        <f t="shared" si="11"/>
        <v>0</v>
      </c>
      <c r="Y99" t="str">
        <f t="shared" si="12"/>
        <v>0</v>
      </c>
      <c r="Z99" t="str">
        <f t="shared" si="13"/>
        <v>4</v>
      </c>
      <c r="AA99" t="str">
        <f t="shared" si="14"/>
        <v>0</v>
      </c>
      <c r="AB99" t="str">
        <f t="shared" si="15"/>
        <v>0040</v>
      </c>
    </row>
    <row r="100" spans="1:28">
      <c r="A100">
        <v>98</v>
      </c>
      <c r="B100" t="str">
        <f t="shared" si="8"/>
        <v>b</v>
      </c>
      <c r="C100" s="1" t="s">
        <v>18</v>
      </c>
      <c r="D100" s="1" t="s">
        <v>18</v>
      </c>
      <c r="E100" s="1" t="s">
        <v>18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17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2" t="str">
        <f t="shared" si="9"/>
        <v>00000010000000</v>
      </c>
      <c r="R100" t="str">
        <f t="shared" si="10"/>
        <v>"b":  Segments_o &lt;= 14'b00000010000000;</v>
      </c>
      <c r="X100" t="str">
        <f t="shared" si="11"/>
        <v>0</v>
      </c>
      <c r="Y100" t="str">
        <f t="shared" si="12"/>
        <v>0</v>
      </c>
      <c r="Z100" t="str">
        <f t="shared" si="13"/>
        <v>8</v>
      </c>
      <c r="AA100" t="str">
        <f t="shared" si="14"/>
        <v>0</v>
      </c>
      <c r="AB100" t="str">
        <f t="shared" si="15"/>
        <v>0080</v>
      </c>
    </row>
    <row r="101" spans="1:28">
      <c r="A101">
        <v>99</v>
      </c>
      <c r="B101" t="str">
        <f t="shared" si="8"/>
        <v>c</v>
      </c>
      <c r="C101" s="1" t="s">
        <v>18</v>
      </c>
      <c r="D101" s="1" t="s">
        <v>18</v>
      </c>
      <c r="E101" s="1" t="s">
        <v>18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17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2" t="str">
        <f t="shared" si="9"/>
        <v>00000100000000</v>
      </c>
      <c r="R101" t="str">
        <f t="shared" si="10"/>
        <v>"c":  Segments_o &lt;= 14'b00000100000000;</v>
      </c>
      <c r="X101" t="str">
        <f t="shared" si="11"/>
        <v>0</v>
      </c>
      <c r="Y101" t="str">
        <f t="shared" si="12"/>
        <v>1</v>
      </c>
      <c r="Z101" t="str">
        <f t="shared" si="13"/>
        <v>0</v>
      </c>
      <c r="AA101" t="str">
        <f t="shared" si="14"/>
        <v>0</v>
      </c>
      <c r="AB101" t="str">
        <f t="shared" si="15"/>
        <v>0100</v>
      </c>
    </row>
    <row r="102" spans="1:28">
      <c r="A102">
        <v>100</v>
      </c>
      <c r="B102" t="str">
        <f t="shared" si="8"/>
        <v>d</v>
      </c>
      <c r="C102" s="1" t="s">
        <v>18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17</v>
      </c>
      <c r="M102" s="1" t="s">
        <v>18</v>
      </c>
      <c r="N102" s="1" t="s">
        <v>18</v>
      </c>
      <c r="O102" s="1" t="s">
        <v>18</v>
      </c>
      <c r="P102" s="1" t="s">
        <v>18</v>
      </c>
      <c r="Q102" s="2" t="str">
        <f t="shared" si="9"/>
        <v>00001000000000</v>
      </c>
      <c r="R102" t="str">
        <f t="shared" si="10"/>
        <v>"d":  Segments_o &lt;= 14'b00001000000000;</v>
      </c>
      <c r="X102" t="str">
        <f t="shared" si="11"/>
        <v>0</v>
      </c>
      <c r="Y102" t="str">
        <f t="shared" si="12"/>
        <v>2</v>
      </c>
      <c r="Z102" t="str">
        <f t="shared" si="13"/>
        <v>0</v>
      </c>
      <c r="AA102" t="str">
        <f t="shared" si="14"/>
        <v>0</v>
      </c>
      <c r="AB102" t="str">
        <f t="shared" si="15"/>
        <v>0200</v>
      </c>
    </row>
    <row r="103" spans="1:28">
      <c r="A103">
        <v>101</v>
      </c>
      <c r="B103" t="str">
        <f t="shared" si="8"/>
        <v>e</v>
      </c>
      <c r="C103" s="1" t="s">
        <v>18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17</v>
      </c>
      <c r="N103" s="1" t="s">
        <v>18</v>
      </c>
      <c r="O103" s="1" t="s">
        <v>18</v>
      </c>
      <c r="P103" s="1" t="s">
        <v>18</v>
      </c>
      <c r="Q103" s="2" t="str">
        <f t="shared" si="9"/>
        <v>00010000000000</v>
      </c>
      <c r="R103" t="str">
        <f t="shared" si="10"/>
        <v>"e":  Segments_o &lt;= 14'b00010000000000;</v>
      </c>
      <c r="X103" t="str">
        <f t="shared" si="11"/>
        <v>0</v>
      </c>
      <c r="Y103" t="str">
        <f t="shared" si="12"/>
        <v>4</v>
      </c>
      <c r="Z103" t="str">
        <f t="shared" si="13"/>
        <v>0</v>
      </c>
      <c r="AA103" t="str">
        <f t="shared" si="14"/>
        <v>0</v>
      </c>
      <c r="AB103" t="str">
        <f t="shared" si="15"/>
        <v>0400</v>
      </c>
    </row>
    <row r="104" spans="1:28">
      <c r="A104">
        <v>102</v>
      </c>
      <c r="B104" t="str">
        <f t="shared" si="8"/>
        <v>f</v>
      </c>
      <c r="C104" s="1" t="s">
        <v>18</v>
      </c>
      <c r="D104" s="1" t="s">
        <v>18</v>
      </c>
      <c r="E104" s="1" t="s">
        <v>18</v>
      </c>
      <c r="F104" s="1" t="s">
        <v>18</v>
      </c>
      <c r="G104" s="1" t="s">
        <v>18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18</v>
      </c>
      <c r="M104" s="1" t="s">
        <v>18</v>
      </c>
      <c r="N104" s="1" t="s">
        <v>17</v>
      </c>
      <c r="O104" s="1" t="s">
        <v>18</v>
      </c>
      <c r="P104" s="1" t="s">
        <v>18</v>
      </c>
      <c r="Q104" s="2" t="str">
        <f t="shared" si="9"/>
        <v>00100000000000</v>
      </c>
      <c r="R104" t="str">
        <f t="shared" si="10"/>
        <v>"f":  Segments_o &lt;= 14'b00100000000000;</v>
      </c>
      <c r="X104" t="str">
        <f t="shared" si="11"/>
        <v>0</v>
      </c>
      <c r="Y104" t="str">
        <f t="shared" si="12"/>
        <v>8</v>
      </c>
      <c r="Z104" t="str">
        <f t="shared" si="13"/>
        <v>0</v>
      </c>
      <c r="AA104" t="str">
        <f t="shared" si="14"/>
        <v>0</v>
      </c>
      <c r="AB104" t="str">
        <f t="shared" si="15"/>
        <v>0800</v>
      </c>
    </row>
    <row r="105" spans="1:28">
      <c r="A105">
        <v>103</v>
      </c>
      <c r="B105" t="str">
        <f t="shared" si="8"/>
        <v>g</v>
      </c>
      <c r="C105" s="1" t="s">
        <v>18</v>
      </c>
      <c r="D105" s="1" t="s">
        <v>18</v>
      </c>
      <c r="E105" s="1" t="s">
        <v>18</v>
      </c>
      <c r="F105" s="1" t="s">
        <v>18</v>
      </c>
      <c r="G105" s="1" t="s">
        <v>18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18</v>
      </c>
      <c r="O105" s="1" t="s">
        <v>17</v>
      </c>
      <c r="P105" s="1" t="s">
        <v>18</v>
      </c>
      <c r="Q105" s="2" t="str">
        <f t="shared" si="9"/>
        <v>01000000000000</v>
      </c>
      <c r="R105" t="str">
        <f t="shared" si="10"/>
        <v>"g":  Segments_o &lt;= 14'b01000000000000;</v>
      </c>
      <c r="X105" t="str">
        <f t="shared" si="11"/>
        <v>1</v>
      </c>
      <c r="Y105" t="str">
        <f t="shared" si="12"/>
        <v>0</v>
      </c>
      <c r="Z105" t="str">
        <f t="shared" si="13"/>
        <v>0</v>
      </c>
      <c r="AA105" t="str">
        <f t="shared" si="14"/>
        <v>0</v>
      </c>
      <c r="AB105" t="str">
        <f t="shared" si="15"/>
        <v>1000</v>
      </c>
    </row>
    <row r="106" spans="1:28">
      <c r="A106">
        <v>104</v>
      </c>
      <c r="B106" t="str">
        <f t="shared" si="8"/>
        <v>h</v>
      </c>
      <c r="C106" s="1" t="s">
        <v>18</v>
      </c>
      <c r="D106" s="1" t="s">
        <v>18</v>
      </c>
      <c r="E106" s="1" t="s">
        <v>18</v>
      </c>
      <c r="F106" s="1" t="s">
        <v>18</v>
      </c>
      <c r="G106" s="1" t="s">
        <v>18</v>
      </c>
      <c r="H106" s="1" t="s">
        <v>18</v>
      </c>
      <c r="I106" s="1" t="s">
        <v>18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17</v>
      </c>
      <c r="Q106" s="2" t="str">
        <f t="shared" si="9"/>
        <v>10000000000000</v>
      </c>
      <c r="R106" t="str">
        <f t="shared" si="10"/>
        <v>"h":  Segments_o &lt;= 14'b10000000000000;</v>
      </c>
      <c r="X106" t="str">
        <f t="shared" si="11"/>
        <v>2</v>
      </c>
      <c r="Y106" t="str">
        <f t="shared" si="12"/>
        <v>0</v>
      </c>
      <c r="Z106" t="str">
        <f t="shared" si="13"/>
        <v>0</v>
      </c>
      <c r="AA106" t="str">
        <f t="shared" si="14"/>
        <v>0</v>
      </c>
      <c r="AB106" t="str">
        <f t="shared" si="15"/>
        <v>2000</v>
      </c>
    </row>
    <row r="107" spans="1:28">
      <c r="A107">
        <v>105</v>
      </c>
      <c r="B107" t="str">
        <f t="shared" si="8"/>
        <v>i</v>
      </c>
      <c r="C107" s="1" t="s">
        <v>17</v>
      </c>
      <c r="D107" s="1" t="s">
        <v>18</v>
      </c>
      <c r="E107" s="1" t="s">
        <v>18</v>
      </c>
      <c r="F107" s="1" t="s">
        <v>18</v>
      </c>
      <c r="G107" s="1" t="s">
        <v>18</v>
      </c>
      <c r="H107" s="1" t="s">
        <v>18</v>
      </c>
      <c r="I107" s="1" t="s">
        <v>18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2" t="str">
        <f t="shared" si="9"/>
        <v>00000000000001</v>
      </c>
      <c r="R107" t="str">
        <f t="shared" si="10"/>
        <v>"i":  Segments_o &lt;= 14'b00000000000001;</v>
      </c>
      <c r="X107" t="str">
        <f t="shared" si="11"/>
        <v>0</v>
      </c>
      <c r="Y107" t="str">
        <f t="shared" si="12"/>
        <v>0</v>
      </c>
      <c r="Z107" t="str">
        <f t="shared" si="13"/>
        <v>0</v>
      </c>
      <c r="AA107" t="str">
        <f t="shared" si="14"/>
        <v>1</v>
      </c>
      <c r="AB107" t="str">
        <f t="shared" si="15"/>
        <v>0001</v>
      </c>
    </row>
    <row r="108" spans="1:28">
      <c r="A108">
        <v>106</v>
      </c>
      <c r="B108" t="str">
        <f t="shared" si="8"/>
        <v>j</v>
      </c>
      <c r="C108" s="1" t="s">
        <v>18</v>
      </c>
      <c r="D108" s="1" t="s">
        <v>17</v>
      </c>
      <c r="E108" s="1" t="s">
        <v>18</v>
      </c>
      <c r="F108" s="1" t="s">
        <v>18</v>
      </c>
      <c r="G108" s="1" t="s">
        <v>18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2" t="str">
        <f t="shared" si="9"/>
        <v>00000000000010</v>
      </c>
      <c r="R108" t="str">
        <f t="shared" si="10"/>
        <v>"j":  Segments_o &lt;= 14'b00000000000010;</v>
      </c>
      <c r="X108" t="str">
        <f t="shared" si="11"/>
        <v>0</v>
      </c>
      <c r="Y108" t="str">
        <f t="shared" si="12"/>
        <v>0</v>
      </c>
      <c r="Z108" t="str">
        <f t="shared" si="13"/>
        <v>0</v>
      </c>
      <c r="AA108" t="str">
        <f t="shared" si="14"/>
        <v>2</v>
      </c>
      <c r="AB108" t="str">
        <f t="shared" si="15"/>
        <v>0002</v>
      </c>
    </row>
    <row r="109" spans="1:28">
      <c r="A109">
        <v>107</v>
      </c>
      <c r="B109" t="str">
        <f t="shared" si="8"/>
        <v>k</v>
      </c>
      <c r="C109" s="1" t="s">
        <v>18</v>
      </c>
      <c r="D109" s="1" t="s">
        <v>18</v>
      </c>
      <c r="E109" s="1" t="s">
        <v>17</v>
      </c>
      <c r="F109" s="1" t="s">
        <v>18</v>
      </c>
      <c r="G109" s="1" t="s">
        <v>18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2" t="str">
        <f t="shared" si="9"/>
        <v>00000000000100</v>
      </c>
      <c r="R109" t="str">
        <f t="shared" si="10"/>
        <v>"k":  Segments_o &lt;= 14'b00000000000100;</v>
      </c>
      <c r="X109" t="str">
        <f t="shared" si="11"/>
        <v>0</v>
      </c>
      <c r="Y109" t="str">
        <f t="shared" si="12"/>
        <v>0</v>
      </c>
      <c r="Z109" t="str">
        <f t="shared" si="13"/>
        <v>0</v>
      </c>
      <c r="AA109" t="str">
        <f t="shared" si="14"/>
        <v>4</v>
      </c>
      <c r="AB109" t="str">
        <f t="shared" si="15"/>
        <v>0004</v>
      </c>
    </row>
    <row r="110" spans="1:28">
      <c r="A110">
        <v>108</v>
      </c>
      <c r="B110" t="str">
        <f t="shared" si="8"/>
        <v>l</v>
      </c>
      <c r="C110" s="1" t="s">
        <v>18</v>
      </c>
      <c r="D110" s="1" t="s">
        <v>18</v>
      </c>
      <c r="E110" s="1" t="s">
        <v>18</v>
      </c>
      <c r="F110" s="1" t="s">
        <v>17</v>
      </c>
      <c r="G110" s="1" t="s">
        <v>18</v>
      </c>
      <c r="H110" s="1" t="s">
        <v>18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18</v>
      </c>
      <c r="Q110" s="2" t="str">
        <f t="shared" si="9"/>
        <v>00000000001000</v>
      </c>
      <c r="R110" t="str">
        <f t="shared" si="10"/>
        <v>"l":  Segments_o &lt;= 14'b00000000001000;</v>
      </c>
      <c r="X110" t="str">
        <f t="shared" si="11"/>
        <v>0</v>
      </c>
      <c r="Y110" t="str">
        <f t="shared" si="12"/>
        <v>0</v>
      </c>
      <c r="Z110" t="str">
        <f t="shared" si="13"/>
        <v>0</v>
      </c>
      <c r="AA110" t="str">
        <f t="shared" si="14"/>
        <v>8</v>
      </c>
      <c r="AB110" t="str">
        <f t="shared" si="15"/>
        <v>0008</v>
      </c>
    </row>
    <row r="111" spans="1:28">
      <c r="A111">
        <v>109</v>
      </c>
      <c r="B111" t="str">
        <f t="shared" si="8"/>
        <v>m</v>
      </c>
      <c r="C111" s="1" t="s">
        <v>18</v>
      </c>
      <c r="D111" s="1" t="s">
        <v>18</v>
      </c>
      <c r="E111" s="1" t="s">
        <v>18</v>
      </c>
      <c r="F111" s="1" t="s">
        <v>18</v>
      </c>
      <c r="G111" s="1" t="s">
        <v>17</v>
      </c>
      <c r="H111" s="1" t="s">
        <v>18</v>
      </c>
      <c r="I111" s="1" t="s">
        <v>18</v>
      </c>
      <c r="J111" s="1" t="s">
        <v>18</v>
      </c>
      <c r="K111" s="1" t="s">
        <v>18</v>
      </c>
      <c r="L111" s="1" t="s">
        <v>18</v>
      </c>
      <c r="M111" s="1" t="s">
        <v>18</v>
      </c>
      <c r="N111" s="1" t="s">
        <v>18</v>
      </c>
      <c r="O111" s="1" t="s">
        <v>18</v>
      </c>
      <c r="P111" s="1" t="s">
        <v>18</v>
      </c>
      <c r="Q111" s="2" t="str">
        <f t="shared" si="9"/>
        <v>00000000010000</v>
      </c>
      <c r="R111" t="str">
        <f t="shared" si="10"/>
        <v>"m":  Segments_o &lt;= 14'b00000000010000;</v>
      </c>
      <c r="X111" t="str">
        <f t="shared" si="11"/>
        <v>0</v>
      </c>
      <c r="Y111" t="str">
        <f t="shared" si="12"/>
        <v>0</v>
      </c>
      <c r="Z111" t="str">
        <f t="shared" si="13"/>
        <v>1</v>
      </c>
      <c r="AA111" t="str">
        <f t="shared" si="14"/>
        <v>0</v>
      </c>
      <c r="AB111" t="str">
        <f t="shared" si="15"/>
        <v>0010</v>
      </c>
    </row>
    <row r="112" spans="1:28">
      <c r="A112">
        <v>110</v>
      </c>
      <c r="B112" t="str">
        <f t="shared" si="8"/>
        <v>n</v>
      </c>
      <c r="C112" s="1" t="s">
        <v>18</v>
      </c>
      <c r="D112" s="1" t="s">
        <v>18</v>
      </c>
      <c r="E112" s="1" t="s">
        <v>18</v>
      </c>
      <c r="F112" s="1" t="s">
        <v>18</v>
      </c>
      <c r="G112" s="1" t="s">
        <v>18</v>
      </c>
      <c r="H112" s="1" t="s">
        <v>17</v>
      </c>
      <c r="I112" s="1" t="s">
        <v>18</v>
      </c>
      <c r="J112" s="1" t="s">
        <v>18</v>
      </c>
      <c r="K112" s="1" t="s">
        <v>18</v>
      </c>
      <c r="L112" s="1" t="s">
        <v>18</v>
      </c>
      <c r="M112" s="1" t="s">
        <v>18</v>
      </c>
      <c r="N112" s="1" t="s">
        <v>18</v>
      </c>
      <c r="O112" s="1" t="s">
        <v>18</v>
      </c>
      <c r="P112" s="1" t="s">
        <v>18</v>
      </c>
      <c r="Q112" s="2" t="str">
        <f t="shared" si="9"/>
        <v>00000000100000</v>
      </c>
      <c r="R112" t="str">
        <f t="shared" si="10"/>
        <v>"n":  Segments_o &lt;= 14'b00000000100000;</v>
      </c>
      <c r="X112" t="str">
        <f t="shared" si="11"/>
        <v>0</v>
      </c>
      <c r="Y112" t="str">
        <f t="shared" si="12"/>
        <v>0</v>
      </c>
      <c r="Z112" t="str">
        <f t="shared" si="13"/>
        <v>2</v>
      </c>
      <c r="AA112" t="str">
        <f t="shared" si="14"/>
        <v>0</v>
      </c>
      <c r="AB112" t="str">
        <f t="shared" si="15"/>
        <v>0020</v>
      </c>
    </row>
    <row r="113" spans="1:28">
      <c r="A113">
        <v>111</v>
      </c>
      <c r="B113" t="str">
        <f t="shared" si="8"/>
        <v>o</v>
      </c>
      <c r="C113" s="1" t="s">
        <v>18</v>
      </c>
      <c r="D113" s="1" t="s">
        <v>18</v>
      </c>
      <c r="E113" s="1" t="s">
        <v>18</v>
      </c>
      <c r="F113" s="1" t="s">
        <v>18</v>
      </c>
      <c r="G113" s="1" t="s">
        <v>18</v>
      </c>
      <c r="H113" s="1" t="s">
        <v>18</v>
      </c>
      <c r="I113" s="1" t="s">
        <v>17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18</v>
      </c>
      <c r="O113" s="1" t="s">
        <v>18</v>
      </c>
      <c r="P113" s="1" t="s">
        <v>18</v>
      </c>
      <c r="Q113" s="2" t="str">
        <f t="shared" si="9"/>
        <v>00000001000000</v>
      </c>
      <c r="R113" t="str">
        <f t="shared" si="10"/>
        <v>"o":  Segments_o &lt;= 14'b00000001000000;</v>
      </c>
      <c r="X113" t="str">
        <f t="shared" si="11"/>
        <v>0</v>
      </c>
      <c r="Y113" t="str">
        <f t="shared" si="12"/>
        <v>0</v>
      </c>
      <c r="Z113" t="str">
        <f t="shared" si="13"/>
        <v>4</v>
      </c>
      <c r="AA113" t="str">
        <f t="shared" si="14"/>
        <v>0</v>
      </c>
      <c r="AB113" t="str">
        <f t="shared" si="15"/>
        <v>0040</v>
      </c>
    </row>
    <row r="114" spans="1:28">
      <c r="A114">
        <v>112</v>
      </c>
      <c r="B114" t="str">
        <f t="shared" si="8"/>
        <v>p</v>
      </c>
      <c r="C114" s="1" t="s">
        <v>18</v>
      </c>
      <c r="D114" s="1" t="s">
        <v>18</v>
      </c>
      <c r="E114" s="1" t="s">
        <v>18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17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2" t="str">
        <f t="shared" si="9"/>
        <v>00000010000000</v>
      </c>
      <c r="R114" t="str">
        <f t="shared" si="10"/>
        <v>"p":  Segments_o &lt;= 14'b00000010000000;</v>
      </c>
      <c r="X114" t="str">
        <f t="shared" si="11"/>
        <v>0</v>
      </c>
      <c r="Y114" t="str">
        <f t="shared" si="12"/>
        <v>0</v>
      </c>
      <c r="Z114" t="str">
        <f t="shared" si="13"/>
        <v>8</v>
      </c>
      <c r="AA114" t="str">
        <f t="shared" si="14"/>
        <v>0</v>
      </c>
      <c r="AB114" t="str">
        <f t="shared" si="15"/>
        <v>0080</v>
      </c>
    </row>
    <row r="115" spans="1:28">
      <c r="A115">
        <v>113</v>
      </c>
      <c r="B115" t="str">
        <f t="shared" si="8"/>
        <v>q</v>
      </c>
      <c r="C115" s="1" t="s">
        <v>18</v>
      </c>
      <c r="D115" s="1" t="s">
        <v>18</v>
      </c>
      <c r="E115" s="1" t="s">
        <v>18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17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2" t="str">
        <f t="shared" si="9"/>
        <v>00000100000000</v>
      </c>
      <c r="R115" t="str">
        <f t="shared" si="10"/>
        <v>"q":  Segments_o &lt;= 14'b00000100000000;</v>
      </c>
      <c r="X115" t="str">
        <f t="shared" si="11"/>
        <v>0</v>
      </c>
      <c r="Y115" t="str">
        <f t="shared" si="12"/>
        <v>1</v>
      </c>
      <c r="Z115" t="str">
        <f t="shared" si="13"/>
        <v>0</v>
      </c>
      <c r="AA115" t="str">
        <f t="shared" si="14"/>
        <v>0</v>
      </c>
      <c r="AB115" t="str">
        <f t="shared" si="15"/>
        <v>0100</v>
      </c>
    </row>
    <row r="116" spans="1:28">
      <c r="A116">
        <v>114</v>
      </c>
      <c r="B116" t="str">
        <f t="shared" si="8"/>
        <v>r</v>
      </c>
      <c r="C116" s="1" t="s">
        <v>18</v>
      </c>
      <c r="D116" s="1" t="s">
        <v>18</v>
      </c>
      <c r="E116" s="1" t="s">
        <v>18</v>
      </c>
      <c r="F116" s="1" t="s">
        <v>18</v>
      </c>
      <c r="G116" s="1" t="s">
        <v>18</v>
      </c>
      <c r="H116" s="1" t="s">
        <v>18</v>
      </c>
      <c r="I116" s="1" t="s">
        <v>18</v>
      </c>
      <c r="J116" s="1" t="s">
        <v>18</v>
      </c>
      <c r="K116" s="1" t="s">
        <v>18</v>
      </c>
      <c r="L116" s="1" t="s">
        <v>17</v>
      </c>
      <c r="M116" s="1" t="s">
        <v>18</v>
      </c>
      <c r="N116" s="1" t="s">
        <v>18</v>
      </c>
      <c r="O116" s="1" t="s">
        <v>18</v>
      </c>
      <c r="P116" s="1" t="s">
        <v>18</v>
      </c>
      <c r="Q116" s="2" t="str">
        <f t="shared" si="9"/>
        <v>00001000000000</v>
      </c>
      <c r="R116" t="str">
        <f t="shared" si="10"/>
        <v>"r":  Segments_o &lt;= 14'b00001000000000;</v>
      </c>
      <c r="X116" t="str">
        <f t="shared" si="11"/>
        <v>0</v>
      </c>
      <c r="Y116" t="str">
        <f t="shared" si="12"/>
        <v>2</v>
      </c>
      <c r="Z116" t="str">
        <f t="shared" si="13"/>
        <v>0</v>
      </c>
      <c r="AA116" t="str">
        <f t="shared" si="14"/>
        <v>0</v>
      </c>
      <c r="AB116" t="str">
        <f t="shared" si="15"/>
        <v>0200</v>
      </c>
    </row>
    <row r="117" spans="1:28">
      <c r="A117">
        <v>115</v>
      </c>
      <c r="B117" t="str">
        <f t="shared" si="8"/>
        <v>s</v>
      </c>
      <c r="C117" s="1" t="s">
        <v>18</v>
      </c>
      <c r="D117" s="1" t="s">
        <v>18</v>
      </c>
      <c r="E117" s="1" t="s">
        <v>18</v>
      </c>
      <c r="F117" s="1" t="s">
        <v>18</v>
      </c>
      <c r="G117" s="1" t="s">
        <v>18</v>
      </c>
      <c r="H117" s="1" t="s">
        <v>18</v>
      </c>
      <c r="I117" s="1" t="s">
        <v>18</v>
      </c>
      <c r="J117" s="1" t="s">
        <v>18</v>
      </c>
      <c r="K117" s="1" t="s">
        <v>18</v>
      </c>
      <c r="L117" s="1" t="s">
        <v>18</v>
      </c>
      <c r="M117" s="1" t="s">
        <v>17</v>
      </c>
      <c r="N117" s="1" t="s">
        <v>18</v>
      </c>
      <c r="O117" s="1" t="s">
        <v>18</v>
      </c>
      <c r="P117" s="1" t="s">
        <v>18</v>
      </c>
      <c r="Q117" s="2" t="str">
        <f t="shared" si="9"/>
        <v>00010000000000</v>
      </c>
      <c r="R117" t="str">
        <f t="shared" si="10"/>
        <v>"s":  Segments_o &lt;= 14'b00010000000000;</v>
      </c>
      <c r="X117" t="str">
        <f t="shared" si="11"/>
        <v>0</v>
      </c>
      <c r="Y117" t="str">
        <f t="shared" si="12"/>
        <v>4</v>
      </c>
      <c r="Z117" t="str">
        <f t="shared" si="13"/>
        <v>0</v>
      </c>
      <c r="AA117" t="str">
        <f t="shared" si="14"/>
        <v>0</v>
      </c>
      <c r="AB117" t="str">
        <f t="shared" si="15"/>
        <v>0400</v>
      </c>
    </row>
    <row r="118" spans="1:28">
      <c r="A118">
        <v>116</v>
      </c>
      <c r="B118" t="str">
        <f t="shared" si="8"/>
        <v>t</v>
      </c>
      <c r="C118" s="1" t="s">
        <v>18</v>
      </c>
      <c r="D118" s="1" t="s">
        <v>18</v>
      </c>
      <c r="E118" s="1" t="s">
        <v>18</v>
      </c>
      <c r="F118" s="1" t="s">
        <v>18</v>
      </c>
      <c r="G118" s="1" t="s">
        <v>18</v>
      </c>
      <c r="H118" s="1" t="s">
        <v>18</v>
      </c>
      <c r="I118" s="1" t="s">
        <v>18</v>
      </c>
      <c r="J118" s="1" t="s">
        <v>18</v>
      </c>
      <c r="K118" s="1" t="s">
        <v>18</v>
      </c>
      <c r="L118" s="1" t="s">
        <v>18</v>
      </c>
      <c r="M118" s="1" t="s">
        <v>18</v>
      </c>
      <c r="N118" s="1" t="s">
        <v>17</v>
      </c>
      <c r="O118" s="1" t="s">
        <v>18</v>
      </c>
      <c r="P118" s="1" t="s">
        <v>18</v>
      </c>
      <c r="Q118" s="2" t="str">
        <f t="shared" si="9"/>
        <v>00100000000000</v>
      </c>
      <c r="R118" t="str">
        <f t="shared" si="10"/>
        <v>"t":  Segments_o &lt;= 14'b00100000000000;</v>
      </c>
      <c r="X118" t="str">
        <f t="shared" si="11"/>
        <v>0</v>
      </c>
      <c r="Y118" t="str">
        <f t="shared" si="12"/>
        <v>8</v>
      </c>
      <c r="Z118" t="str">
        <f t="shared" si="13"/>
        <v>0</v>
      </c>
      <c r="AA118" t="str">
        <f t="shared" si="14"/>
        <v>0</v>
      </c>
      <c r="AB118" t="str">
        <f t="shared" si="15"/>
        <v>0800</v>
      </c>
    </row>
    <row r="119" spans="1:28">
      <c r="A119">
        <v>117</v>
      </c>
      <c r="B119" t="str">
        <f t="shared" si="8"/>
        <v>u</v>
      </c>
      <c r="C119" s="1" t="s">
        <v>18</v>
      </c>
      <c r="D119" s="1" t="s">
        <v>18</v>
      </c>
      <c r="E119" s="1" t="s">
        <v>18</v>
      </c>
      <c r="F119" s="1" t="s">
        <v>18</v>
      </c>
      <c r="G119" s="1" t="s">
        <v>18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18</v>
      </c>
      <c r="O119" s="1" t="s">
        <v>17</v>
      </c>
      <c r="P119" s="1" t="s">
        <v>18</v>
      </c>
      <c r="Q119" s="2" t="str">
        <f t="shared" si="9"/>
        <v>01000000000000</v>
      </c>
      <c r="R119" t="str">
        <f t="shared" si="10"/>
        <v>"u":  Segments_o &lt;= 14'b01000000000000;</v>
      </c>
      <c r="X119" t="str">
        <f t="shared" si="11"/>
        <v>1</v>
      </c>
      <c r="Y119" t="str">
        <f t="shared" si="12"/>
        <v>0</v>
      </c>
      <c r="Z119" t="str">
        <f t="shared" si="13"/>
        <v>0</v>
      </c>
      <c r="AA119" t="str">
        <f t="shared" si="14"/>
        <v>0</v>
      </c>
      <c r="AB119" t="str">
        <f t="shared" si="15"/>
        <v>1000</v>
      </c>
    </row>
    <row r="120" spans="1:28">
      <c r="A120">
        <v>118</v>
      </c>
      <c r="B120" t="str">
        <f t="shared" si="8"/>
        <v>v</v>
      </c>
      <c r="C120" s="1" t="s">
        <v>18</v>
      </c>
      <c r="D120" s="1" t="s">
        <v>18</v>
      </c>
      <c r="E120" s="1" t="s">
        <v>18</v>
      </c>
      <c r="F120" s="1" t="s">
        <v>18</v>
      </c>
      <c r="G120" s="1" t="s">
        <v>18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18</v>
      </c>
      <c r="O120" s="1" t="s">
        <v>18</v>
      </c>
      <c r="P120" s="1" t="s">
        <v>17</v>
      </c>
      <c r="Q120" s="2" t="str">
        <f t="shared" si="9"/>
        <v>10000000000000</v>
      </c>
      <c r="R120" t="str">
        <f t="shared" si="10"/>
        <v>"v":  Segments_o &lt;= 14'b10000000000000;</v>
      </c>
      <c r="X120" t="str">
        <f t="shared" si="11"/>
        <v>2</v>
      </c>
      <c r="Y120" t="str">
        <f t="shared" si="12"/>
        <v>0</v>
      </c>
      <c r="Z120" t="str">
        <f t="shared" si="13"/>
        <v>0</v>
      </c>
      <c r="AA120" t="str">
        <f t="shared" si="14"/>
        <v>0</v>
      </c>
      <c r="AB120" t="str">
        <f t="shared" si="15"/>
        <v>2000</v>
      </c>
    </row>
    <row r="121" spans="1:28">
      <c r="A121">
        <v>119</v>
      </c>
      <c r="B121" t="str">
        <f t="shared" si="8"/>
        <v>w</v>
      </c>
      <c r="C121" s="1" t="s">
        <v>17</v>
      </c>
      <c r="D121" s="1" t="s">
        <v>18</v>
      </c>
      <c r="E121" s="1" t="s">
        <v>18</v>
      </c>
      <c r="F121" s="1" t="s">
        <v>18</v>
      </c>
      <c r="G121" s="1" t="s">
        <v>18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18</v>
      </c>
      <c r="P121" s="1" t="s">
        <v>18</v>
      </c>
      <c r="Q121" s="2" t="str">
        <f t="shared" si="9"/>
        <v>00000000000001</v>
      </c>
      <c r="R121" t="str">
        <f t="shared" si="10"/>
        <v>"w":  Segments_o &lt;= 14'b00000000000001;</v>
      </c>
      <c r="X121" t="str">
        <f t="shared" si="11"/>
        <v>0</v>
      </c>
      <c r="Y121" t="str">
        <f t="shared" si="12"/>
        <v>0</v>
      </c>
      <c r="Z121" t="str">
        <f t="shared" si="13"/>
        <v>0</v>
      </c>
      <c r="AA121" t="str">
        <f t="shared" si="14"/>
        <v>1</v>
      </c>
      <c r="AB121" t="str">
        <f t="shared" si="15"/>
        <v>0001</v>
      </c>
    </row>
    <row r="122" spans="1:28">
      <c r="A122">
        <v>120</v>
      </c>
      <c r="B122" t="str">
        <f t="shared" si="8"/>
        <v>x</v>
      </c>
      <c r="C122" s="1" t="s">
        <v>18</v>
      </c>
      <c r="D122" s="1" t="s">
        <v>17</v>
      </c>
      <c r="E122" s="1" t="s">
        <v>18</v>
      </c>
      <c r="F122" s="1" t="s">
        <v>18</v>
      </c>
      <c r="G122" s="1" t="s">
        <v>18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18</v>
      </c>
      <c r="P122" s="1" t="s">
        <v>18</v>
      </c>
      <c r="Q122" s="2" t="str">
        <f t="shared" si="9"/>
        <v>00000000000010</v>
      </c>
      <c r="R122" t="str">
        <f t="shared" si="10"/>
        <v>"x":  Segments_o &lt;= 14'b00000000000010;</v>
      </c>
      <c r="X122" t="str">
        <f t="shared" si="11"/>
        <v>0</v>
      </c>
      <c r="Y122" t="str">
        <f t="shared" si="12"/>
        <v>0</v>
      </c>
      <c r="Z122" t="str">
        <f t="shared" si="13"/>
        <v>0</v>
      </c>
      <c r="AA122" t="str">
        <f t="shared" si="14"/>
        <v>2</v>
      </c>
      <c r="AB122" t="str">
        <f t="shared" si="15"/>
        <v>0002</v>
      </c>
    </row>
    <row r="123" spans="1:28">
      <c r="A123">
        <v>121</v>
      </c>
      <c r="B123" t="str">
        <f t="shared" si="8"/>
        <v>y</v>
      </c>
      <c r="C123" s="1" t="s">
        <v>18</v>
      </c>
      <c r="D123" s="1" t="s">
        <v>18</v>
      </c>
      <c r="E123" s="1" t="s">
        <v>17</v>
      </c>
      <c r="F123" s="1" t="s">
        <v>18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18</v>
      </c>
      <c r="P123" s="1" t="s">
        <v>18</v>
      </c>
      <c r="Q123" s="2" t="str">
        <f t="shared" si="9"/>
        <v>00000000000100</v>
      </c>
      <c r="R123" t="str">
        <f t="shared" si="10"/>
        <v>"y":  Segments_o &lt;= 14'b00000000000100;</v>
      </c>
      <c r="X123" t="str">
        <f t="shared" si="11"/>
        <v>0</v>
      </c>
      <c r="Y123" t="str">
        <f t="shared" si="12"/>
        <v>0</v>
      </c>
      <c r="Z123" t="str">
        <f t="shared" si="13"/>
        <v>0</v>
      </c>
      <c r="AA123" t="str">
        <f t="shared" si="14"/>
        <v>4</v>
      </c>
      <c r="AB123" t="str">
        <f t="shared" si="15"/>
        <v>0004</v>
      </c>
    </row>
    <row r="124" spans="1:28">
      <c r="A124">
        <v>122</v>
      </c>
      <c r="B124" t="str">
        <f t="shared" si="8"/>
        <v>z</v>
      </c>
      <c r="C124" s="1" t="s">
        <v>18</v>
      </c>
      <c r="D124" s="1" t="s">
        <v>18</v>
      </c>
      <c r="E124" s="1" t="s">
        <v>18</v>
      </c>
      <c r="F124" s="1" t="s">
        <v>17</v>
      </c>
      <c r="G124" s="1" t="s">
        <v>18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18</v>
      </c>
      <c r="P124" s="1" t="s">
        <v>18</v>
      </c>
      <c r="Q124" s="2" t="str">
        <f t="shared" si="9"/>
        <v>00000000001000</v>
      </c>
      <c r="R124" t="str">
        <f t="shared" si="10"/>
        <v>"z":  Segments_o &lt;= 14'b00000000001000;</v>
      </c>
      <c r="X124" t="str">
        <f t="shared" si="11"/>
        <v>0</v>
      </c>
      <c r="Y124" t="str">
        <f t="shared" si="12"/>
        <v>0</v>
      </c>
      <c r="Z124" t="str">
        <f t="shared" si="13"/>
        <v>0</v>
      </c>
      <c r="AA124" t="str">
        <f t="shared" si="14"/>
        <v>8</v>
      </c>
      <c r="AB124" t="str">
        <f t="shared" si="15"/>
        <v>0008</v>
      </c>
    </row>
    <row r="125" spans="1:28">
      <c r="A125">
        <v>123</v>
      </c>
      <c r="B125" t="str">
        <f t="shared" si="8"/>
        <v>{</v>
      </c>
      <c r="C125" s="1" t="s">
        <v>18</v>
      </c>
      <c r="D125" s="1" t="s">
        <v>18</v>
      </c>
      <c r="E125" s="1" t="s">
        <v>18</v>
      </c>
      <c r="F125" s="1" t="s">
        <v>18</v>
      </c>
      <c r="G125" s="1" t="s">
        <v>17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2" t="str">
        <f t="shared" si="9"/>
        <v>00000000010000</v>
      </c>
      <c r="R125" t="str">
        <f t="shared" si="10"/>
        <v>"{":  Segments_o &lt;= 14'b00000000010000;</v>
      </c>
      <c r="X125" t="str">
        <f t="shared" si="11"/>
        <v>0</v>
      </c>
      <c r="Y125" t="str">
        <f t="shared" si="12"/>
        <v>0</v>
      </c>
      <c r="Z125" t="str">
        <f t="shared" si="13"/>
        <v>1</v>
      </c>
      <c r="AA125" t="str">
        <f t="shared" si="14"/>
        <v>0</v>
      </c>
      <c r="AB125" t="str">
        <f t="shared" si="15"/>
        <v>0010</v>
      </c>
    </row>
    <row r="126" spans="1:28">
      <c r="A126">
        <v>124</v>
      </c>
      <c r="B126" t="str">
        <f t="shared" si="8"/>
        <v>|</v>
      </c>
      <c r="C126" s="1" t="s">
        <v>18</v>
      </c>
      <c r="D126" s="1" t="s">
        <v>18</v>
      </c>
      <c r="E126" s="1" t="s">
        <v>18</v>
      </c>
      <c r="F126" s="1" t="s">
        <v>18</v>
      </c>
      <c r="G126" s="1" t="s">
        <v>18</v>
      </c>
      <c r="H126" s="1" t="s">
        <v>17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2" t="str">
        <f t="shared" si="9"/>
        <v>00000000100000</v>
      </c>
      <c r="R126" t="str">
        <f t="shared" si="10"/>
        <v>"|":  Segments_o &lt;= 14'b00000000100000;</v>
      </c>
      <c r="X126" t="str">
        <f t="shared" si="11"/>
        <v>0</v>
      </c>
      <c r="Y126" t="str">
        <f t="shared" si="12"/>
        <v>0</v>
      </c>
      <c r="Z126" t="str">
        <f t="shared" si="13"/>
        <v>2</v>
      </c>
      <c r="AA126" t="str">
        <f t="shared" si="14"/>
        <v>0</v>
      </c>
      <c r="AB126" t="str">
        <f t="shared" si="15"/>
        <v>0020</v>
      </c>
    </row>
    <row r="127" spans="1:28">
      <c r="A127">
        <v>125</v>
      </c>
      <c r="B127" t="str">
        <f t="shared" si="8"/>
        <v>}</v>
      </c>
      <c r="C127" s="1" t="s">
        <v>18</v>
      </c>
      <c r="D127" s="1" t="s">
        <v>18</v>
      </c>
      <c r="E127" s="1" t="s">
        <v>18</v>
      </c>
      <c r="F127" s="1" t="s">
        <v>18</v>
      </c>
      <c r="G127" s="1" t="s">
        <v>18</v>
      </c>
      <c r="H127" s="1" t="s">
        <v>18</v>
      </c>
      <c r="I127" s="1" t="s">
        <v>17</v>
      </c>
      <c r="J127" s="1" t="s">
        <v>18</v>
      </c>
      <c r="K127" s="1" t="s">
        <v>18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2" t="str">
        <f t="shared" si="9"/>
        <v>00000001000000</v>
      </c>
      <c r="R127" t="str">
        <f t="shared" si="10"/>
        <v>"}":  Segments_o &lt;= 14'b00000001000000;</v>
      </c>
      <c r="X127" t="str">
        <f t="shared" si="11"/>
        <v>0</v>
      </c>
      <c r="Y127" t="str">
        <f t="shared" si="12"/>
        <v>0</v>
      </c>
      <c r="Z127" t="str">
        <f t="shared" si="13"/>
        <v>4</v>
      </c>
      <c r="AA127" t="str">
        <f t="shared" si="14"/>
        <v>0</v>
      </c>
      <c r="AB127" t="str">
        <f t="shared" si="15"/>
        <v>0040</v>
      </c>
    </row>
    <row r="128" spans="1:28">
      <c r="A128">
        <v>126</v>
      </c>
      <c r="B128" t="str">
        <f t="shared" si="8"/>
        <v>~</v>
      </c>
      <c r="C128" s="1" t="s">
        <v>18</v>
      </c>
      <c r="D128" s="1" t="s">
        <v>18</v>
      </c>
      <c r="E128" s="1" t="s">
        <v>18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17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2" t="str">
        <f t="shared" si="9"/>
        <v>00000010000000</v>
      </c>
      <c r="R128" t="str">
        <f t="shared" si="10"/>
        <v>"~":  Segments_o &lt;= 14'b00000010000000;</v>
      </c>
      <c r="X128" t="str">
        <f t="shared" si="11"/>
        <v>0</v>
      </c>
      <c r="Y128" t="str">
        <f t="shared" si="12"/>
        <v>0</v>
      </c>
      <c r="Z128" t="str">
        <f t="shared" si="13"/>
        <v>8</v>
      </c>
      <c r="AA128" t="str">
        <f t="shared" si="14"/>
        <v>0</v>
      </c>
      <c r="AB128" t="str">
        <f t="shared" si="15"/>
        <v>0080</v>
      </c>
    </row>
    <row r="129" spans="1:28">
      <c r="A129">
        <v>127</v>
      </c>
      <c r="B129" t="str">
        <f t="shared" si="8"/>
        <v></v>
      </c>
      <c r="C129" s="1" t="s">
        <v>18</v>
      </c>
      <c r="D129" s="1" t="s">
        <v>18</v>
      </c>
      <c r="E129" s="1" t="s">
        <v>18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18</v>
      </c>
      <c r="K129" s="1" t="s">
        <v>17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2" t="str">
        <f t="shared" si="9"/>
        <v>00000100000000</v>
      </c>
      <c r="R129" t="str">
        <f t="shared" si="10"/>
        <v>"":  Segments_o &lt;= 14'b00000100000000;</v>
      </c>
      <c r="X129" t="str">
        <f t="shared" si="11"/>
        <v>0</v>
      </c>
      <c r="Y129" t="str">
        <f t="shared" si="12"/>
        <v>1</v>
      </c>
      <c r="Z129" t="str">
        <f t="shared" si="13"/>
        <v>0</v>
      </c>
      <c r="AA129" t="str">
        <f t="shared" si="14"/>
        <v>0</v>
      </c>
      <c r="AB129" t="str">
        <f t="shared" si="15"/>
        <v>0100</v>
      </c>
    </row>
    <row r="130" spans="1:28">
      <c r="A130">
        <v>128</v>
      </c>
      <c r="B130" t="str">
        <f t="shared" si="8"/>
        <v>€</v>
      </c>
      <c r="C130" s="1" t="s">
        <v>18</v>
      </c>
      <c r="D130" s="1" t="s">
        <v>18</v>
      </c>
      <c r="E130" s="1" t="s">
        <v>18</v>
      </c>
      <c r="F130" s="1" t="s">
        <v>18</v>
      </c>
      <c r="G130" s="1" t="s">
        <v>18</v>
      </c>
      <c r="H130" s="1" t="s">
        <v>18</v>
      </c>
      <c r="I130" s="1" t="s">
        <v>18</v>
      </c>
      <c r="J130" s="1" t="s">
        <v>18</v>
      </c>
      <c r="K130" s="1" t="s">
        <v>18</v>
      </c>
      <c r="L130" s="1" t="s">
        <v>17</v>
      </c>
      <c r="M130" s="1" t="s">
        <v>18</v>
      </c>
      <c r="N130" s="1" t="s">
        <v>18</v>
      </c>
      <c r="O130" s="1" t="s">
        <v>18</v>
      </c>
      <c r="P130" s="1" t="s">
        <v>18</v>
      </c>
      <c r="Q130" s="2" t="str">
        <f t="shared" si="9"/>
        <v>00001000000000</v>
      </c>
      <c r="R130" t="str">
        <f t="shared" si="10"/>
        <v>"€":  Segments_o &lt;= 14'b00001000000000;</v>
      </c>
      <c r="X130" t="str">
        <f t="shared" si="11"/>
        <v>0</v>
      </c>
      <c r="Y130" t="str">
        <f t="shared" si="12"/>
        <v>2</v>
      </c>
      <c r="Z130" t="str">
        <f t="shared" si="13"/>
        <v>0</v>
      </c>
      <c r="AA130" t="str">
        <f t="shared" si="14"/>
        <v>0</v>
      </c>
      <c r="AB130" t="str">
        <f t="shared" si="15"/>
        <v>0200</v>
      </c>
    </row>
    <row r="131" spans="1:28">
      <c r="A131">
        <v>129</v>
      </c>
      <c r="B131" t="str">
        <f t="shared" ref="B131:B194" si="16">CHAR(A131)</f>
        <v></v>
      </c>
      <c r="C131" s="1" t="s">
        <v>18</v>
      </c>
      <c r="D131" s="1" t="s">
        <v>18</v>
      </c>
      <c r="E131" s="1" t="s">
        <v>18</v>
      </c>
      <c r="F131" s="1" t="s">
        <v>18</v>
      </c>
      <c r="G131" s="1" t="s">
        <v>18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17</v>
      </c>
      <c r="N131" s="1" t="s">
        <v>18</v>
      </c>
      <c r="O131" s="1" t="s">
        <v>18</v>
      </c>
      <c r="P131" s="1" t="s">
        <v>18</v>
      </c>
      <c r="Q131" s="2" t="str">
        <f t="shared" ref="Q131:Q194" si="17">P131&amp;O131&amp;N131&amp;M131&amp;L131&amp;K131&amp;J131&amp;I131&amp;H131&amp;G131&amp;F131&amp;E131&amp;D131&amp;C131</f>
        <v>00010000000000</v>
      </c>
      <c r="R131" t="str">
        <f t="shared" ref="R131:R194" si="18">$R$1&amp;B131&amp;$R$1&amp;":  Segments_o &lt;= 14'b"&amp;Q131&amp;";"</f>
        <v>"":  Segments_o &lt;= 14'b00010000000000;</v>
      </c>
      <c r="X131" t="str">
        <f t="shared" ref="X131:X194" si="19">BIN2HEX(VALUE(P131&amp;O131),1)</f>
        <v>0</v>
      </c>
      <c r="Y131" t="str">
        <f t="shared" ref="Y131:Y194" si="20">BIN2HEX(VALUE(N131&amp;M131&amp;L131&amp;K131),1)</f>
        <v>4</v>
      </c>
      <c r="Z131" t="str">
        <f t="shared" ref="Z131:Z194" si="21">BIN2HEX(VALUE(J131&amp;I131&amp;H131&amp;G131),1)</f>
        <v>0</v>
      </c>
      <c r="AA131" t="str">
        <f t="shared" ref="AA131:AA194" si="22">BIN2HEX(VALUE(F131&amp;E131&amp;D131&amp;C131),1)</f>
        <v>0</v>
      </c>
      <c r="AB131" t="str">
        <f t="shared" ref="AB131:AB194" si="23">X131&amp;Y131&amp;Z131&amp;AA131</f>
        <v>0400</v>
      </c>
    </row>
    <row r="132" spans="1:28">
      <c r="A132">
        <v>130</v>
      </c>
      <c r="B132" t="str">
        <f t="shared" si="16"/>
        <v>‚</v>
      </c>
      <c r="C132" s="1" t="s">
        <v>18</v>
      </c>
      <c r="D132" s="1" t="s">
        <v>18</v>
      </c>
      <c r="E132" s="1" t="s">
        <v>18</v>
      </c>
      <c r="F132" s="1" t="s">
        <v>18</v>
      </c>
      <c r="G132" s="1" t="s">
        <v>18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17</v>
      </c>
      <c r="O132" s="1" t="s">
        <v>18</v>
      </c>
      <c r="P132" s="1" t="s">
        <v>18</v>
      </c>
      <c r="Q132" s="2" t="str">
        <f t="shared" si="17"/>
        <v>00100000000000</v>
      </c>
      <c r="R132" t="str">
        <f t="shared" si="18"/>
        <v>"‚":  Segments_o &lt;= 14'b00100000000000;</v>
      </c>
      <c r="X132" t="str">
        <f t="shared" si="19"/>
        <v>0</v>
      </c>
      <c r="Y132" t="str">
        <f t="shared" si="20"/>
        <v>8</v>
      </c>
      <c r="Z132" t="str">
        <f t="shared" si="21"/>
        <v>0</v>
      </c>
      <c r="AA132" t="str">
        <f t="shared" si="22"/>
        <v>0</v>
      </c>
      <c r="AB132" t="str">
        <f t="shared" si="23"/>
        <v>0800</v>
      </c>
    </row>
    <row r="133" spans="1:28">
      <c r="A133">
        <v>131</v>
      </c>
      <c r="B133" t="str">
        <f t="shared" si="16"/>
        <v></v>
      </c>
      <c r="C133" s="1" t="s">
        <v>18</v>
      </c>
      <c r="D133" s="1" t="s">
        <v>18</v>
      </c>
      <c r="E133" s="1" t="s">
        <v>18</v>
      </c>
      <c r="F133" s="1" t="s">
        <v>18</v>
      </c>
      <c r="G133" s="1" t="s">
        <v>18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18</v>
      </c>
      <c r="O133" s="1" t="s">
        <v>17</v>
      </c>
      <c r="P133" s="1" t="s">
        <v>18</v>
      </c>
      <c r="Q133" s="2" t="str">
        <f t="shared" si="17"/>
        <v>01000000000000</v>
      </c>
      <c r="R133" t="str">
        <f t="shared" si="18"/>
        <v>"":  Segments_o &lt;= 14'b01000000000000;</v>
      </c>
      <c r="X133" t="str">
        <f t="shared" si="19"/>
        <v>1</v>
      </c>
      <c r="Y133" t="str">
        <f t="shared" si="20"/>
        <v>0</v>
      </c>
      <c r="Z133" t="str">
        <f t="shared" si="21"/>
        <v>0</v>
      </c>
      <c r="AA133" t="str">
        <f t="shared" si="22"/>
        <v>0</v>
      </c>
      <c r="AB133" t="str">
        <f t="shared" si="23"/>
        <v>1000</v>
      </c>
    </row>
    <row r="134" spans="1:28">
      <c r="A134">
        <v>132</v>
      </c>
      <c r="B134" t="str">
        <f t="shared" si="16"/>
        <v>„</v>
      </c>
      <c r="C134" s="1" t="s">
        <v>18</v>
      </c>
      <c r="D134" s="1" t="s">
        <v>18</v>
      </c>
      <c r="E134" s="1" t="s">
        <v>18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17</v>
      </c>
      <c r="Q134" s="2" t="str">
        <f t="shared" si="17"/>
        <v>10000000000000</v>
      </c>
      <c r="R134" t="str">
        <f t="shared" si="18"/>
        <v>"„":  Segments_o &lt;= 14'b10000000000000;</v>
      </c>
      <c r="X134" t="str">
        <f t="shared" si="19"/>
        <v>2</v>
      </c>
      <c r="Y134" t="str">
        <f t="shared" si="20"/>
        <v>0</v>
      </c>
      <c r="Z134" t="str">
        <f t="shared" si="21"/>
        <v>0</v>
      </c>
      <c r="AA134" t="str">
        <f t="shared" si="22"/>
        <v>0</v>
      </c>
      <c r="AB134" t="str">
        <f t="shared" si="23"/>
        <v>2000</v>
      </c>
    </row>
    <row r="135" spans="1:28">
      <c r="A135">
        <v>133</v>
      </c>
      <c r="B135" t="str">
        <f t="shared" si="16"/>
        <v>…</v>
      </c>
      <c r="C135" s="1" t="s">
        <v>17</v>
      </c>
      <c r="D135" s="1" t="s">
        <v>18</v>
      </c>
      <c r="E135" s="1" t="s">
        <v>18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2" t="str">
        <f t="shared" si="17"/>
        <v>00000000000001</v>
      </c>
      <c r="R135" t="str">
        <f t="shared" si="18"/>
        <v>"…":  Segments_o &lt;= 14'b00000000000001;</v>
      </c>
      <c r="X135" t="str">
        <f t="shared" si="19"/>
        <v>0</v>
      </c>
      <c r="Y135" t="str">
        <f t="shared" si="20"/>
        <v>0</v>
      </c>
      <c r="Z135" t="str">
        <f t="shared" si="21"/>
        <v>0</v>
      </c>
      <c r="AA135" t="str">
        <f t="shared" si="22"/>
        <v>1</v>
      </c>
      <c r="AB135" t="str">
        <f t="shared" si="23"/>
        <v>0001</v>
      </c>
    </row>
    <row r="136" spans="1:28">
      <c r="A136">
        <v>134</v>
      </c>
      <c r="B136" t="str">
        <f t="shared" si="16"/>
        <v>†</v>
      </c>
      <c r="C136" s="1" t="s">
        <v>18</v>
      </c>
      <c r="D136" s="1" t="s">
        <v>17</v>
      </c>
      <c r="E136" s="1" t="s">
        <v>18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2" t="str">
        <f t="shared" si="17"/>
        <v>00000000000010</v>
      </c>
      <c r="R136" t="str">
        <f t="shared" si="18"/>
        <v>"†":  Segments_o &lt;= 14'b00000000000010;</v>
      </c>
      <c r="X136" t="str">
        <f t="shared" si="19"/>
        <v>0</v>
      </c>
      <c r="Y136" t="str">
        <f t="shared" si="20"/>
        <v>0</v>
      </c>
      <c r="Z136" t="str">
        <f t="shared" si="21"/>
        <v>0</v>
      </c>
      <c r="AA136" t="str">
        <f t="shared" si="22"/>
        <v>2</v>
      </c>
      <c r="AB136" t="str">
        <f t="shared" si="23"/>
        <v>0002</v>
      </c>
    </row>
    <row r="137" spans="1:28">
      <c r="A137">
        <v>135</v>
      </c>
      <c r="B137" t="str">
        <f t="shared" si="16"/>
        <v>‡</v>
      </c>
      <c r="C137" s="1" t="s">
        <v>18</v>
      </c>
      <c r="D137" s="1" t="s">
        <v>18</v>
      </c>
      <c r="E137" s="1" t="s">
        <v>17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18</v>
      </c>
      <c r="P137" s="1" t="s">
        <v>18</v>
      </c>
      <c r="Q137" s="2" t="str">
        <f t="shared" si="17"/>
        <v>00000000000100</v>
      </c>
      <c r="R137" t="str">
        <f t="shared" si="18"/>
        <v>"‡":  Segments_o &lt;= 14'b00000000000100;</v>
      </c>
      <c r="X137" t="str">
        <f t="shared" si="19"/>
        <v>0</v>
      </c>
      <c r="Y137" t="str">
        <f t="shared" si="20"/>
        <v>0</v>
      </c>
      <c r="Z137" t="str">
        <f t="shared" si="21"/>
        <v>0</v>
      </c>
      <c r="AA137" t="str">
        <f t="shared" si="22"/>
        <v>4</v>
      </c>
      <c r="AB137" t="str">
        <f t="shared" si="23"/>
        <v>0004</v>
      </c>
    </row>
    <row r="138" spans="1:28">
      <c r="A138">
        <v>136</v>
      </c>
      <c r="B138" t="str">
        <f t="shared" si="16"/>
        <v></v>
      </c>
      <c r="C138" s="1" t="s">
        <v>18</v>
      </c>
      <c r="D138" s="1" t="s">
        <v>18</v>
      </c>
      <c r="E138" s="1" t="s">
        <v>18</v>
      </c>
      <c r="F138" s="1" t="s">
        <v>17</v>
      </c>
      <c r="G138" s="1" t="s">
        <v>18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2" t="str">
        <f t="shared" si="17"/>
        <v>00000000001000</v>
      </c>
      <c r="R138" t="str">
        <f t="shared" si="18"/>
        <v>"":  Segments_o &lt;= 14'b00000000001000;</v>
      </c>
      <c r="X138" t="str">
        <f t="shared" si="19"/>
        <v>0</v>
      </c>
      <c r="Y138" t="str">
        <f t="shared" si="20"/>
        <v>0</v>
      </c>
      <c r="Z138" t="str">
        <f t="shared" si="21"/>
        <v>0</v>
      </c>
      <c r="AA138" t="str">
        <f t="shared" si="22"/>
        <v>8</v>
      </c>
      <c r="AB138" t="str">
        <f t="shared" si="23"/>
        <v>0008</v>
      </c>
    </row>
    <row r="139" spans="1:28">
      <c r="A139">
        <v>137</v>
      </c>
      <c r="B139" t="str">
        <f t="shared" si="16"/>
        <v>‰</v>
      </c>
      <c r="C139" s="1" t="s">
        <v>18</v>
      </c>
      <c r="D139" s="1" t="s">
        <v>18</v>
      </c>
      <c r="E139" s="1" t="s">
        <v>18</v>
      </c>
      <c r="F139" s="1" t="s">
        <v>18</v>
      </c>
      <c r="G139" s="1" t="s">
        <v>17</v>
      </c>
      <c r="H139" s="1" t="s">
        <v>18</v>
      </c>
      <c r="I139" s="1" t="s">
        <v>18</v>
      </c>
      <c r="J139" s="1" t="s">
        <v>18</v>
      </c>
      <c r="K139" s="1" t="s">
        <v>18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2" t="str">
        <f t="shared" si="17"/>
        <v>00000000010000</v>
      </c>
      <c r="R139" t="str">
        <f t="shared" si="18"/>
        <v>"‰":  Segments_o &lt;= 14'b00000000010000;</v>
      </c>
      <c r="X139" t="str">
        <f t="shared" si="19"/>
        <v>0</v>
      </c>
      <c r="Y139" t="str">
        <f t="shared" si="20"/>
        <v>0</v>
      </c>
      <c r="Z139" t="str">
        <f t="shared" si="21"/>
        <v>1</v>
      </c>
      <c r="AA139" t="str">
        <f t="shared" si="22"/>
        <v>0</v>
      </c>
      <c r="AB139" t="str">
        <f t="shared" si="23"/>
        <v>0010</v>
      </c>
    </row>
    <row r="140" spans="1:28">
      <c r="A140">
        <v>138</v>
      </c>
      <c r="B140" t="str">
        <f t="shared" si="16"/>
        <v>Š</v>
      </c>
      <c r="C140" s="1" t="s">
        <v>18</v>
      </c>
      <c r="D140" s="1" t="s">
        <v>18</v>
      </c>
      <c r="E140" s="1" t="s">
        <v>18</v>
      </c>
      <c r="F140" s="1" t="s">
        <v>18</v>
      </c>
      <c r="G140" s="1" t="s">
        <v>18</v>
      </c>
      <c r="H140" s="1" t="s">
        <v>17</v>
      </c>
      <c r="I140" s="1" t="s">
        <v>18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18</v>
      </c>
      <c r="Q140" s="2" t="str">
        <f t="shared" si="17"/>
        <v>00000000100000</v>
      </c>
      <c r="R140" t="str">
        <f t="shared" si="18"/>
        <v>"Š":  Segments_o &lt;= 14'b00000000100000;</v>
      </c>
      <c r="X140" t="str">
        <f t="shared" si="19"/>
        <v>0</v>
      </c>
      <c r="Y140" t="str">
        <f t="shared" si="20"/>
        <v>0</v>
      </c>
      <c r="Z140" t="str">
        <f t="shared" si="21"/>
        <v>2</v>
      </c>
      <c r="AA140" t="str">
        <f t="shared" si="22"/>
        <v>0</v>
      </c>
      <c r="AB140" t="str">
        <f t="shared" si="23"/>
        <v>0020</v>
      </c>
    </row>
    <row r="141" spans="1:28">
      <c r="A141">
        <v>139</v>
      </c>
      <c r="B141" t="str">
        <f t="shared" si="16"/>
        <v>‹</v>
      </c>
      <c r="C141" s="1" t="s">
        <v>18</v>
      </c>
      <c r="D141" s="1" t="s">
        <v>18</v>
      </c>
      <c r="E141" s="1" t="s">
        <v>18</v>
      </c>
      <c r="F141" s="1" t="s">
        <v>18</v>
      </c>
      <c r="G141" s="1" t="s">
        <v>18</v>
      </c>
      <c r="H141" s="1" t="s">
        <v>18</v>
      </c>
      <c r="I141" s="1" t="s">
        <v>17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18</v>
      </c>
      <c r="Q141" s="2" t="str">
        <f t="shared" si="17"/>
        <v>00000001000000</v>
      </c>
      <c r="R141" t="str">
        <f t="shared" si="18"/>
        <v>"‹":  Segments_o &lt;= 14'b00000001000000;</v>
      </c>
      <c r="X141" t="str">
        <f t="shared" si="19"/>
        <v>0</v>
      </c>
      <c r="Y141" t="str">
        <f t="shared" si="20"/>
        <v>0</v>
      </c>
      <c r="Z141" t="str">
        <f t="shared" si="21"/>
        <v>4</v>
      </c>
      <c r="AA141" t="str">
        <f t="shared" si="22"/>
        <v>0</v>
      </c>
      <c r="AB141" t="str">
        <f t="shared" si="23"/>
        <v>0040</v>
      </c>
    </row>
    <row r="142" spans="1:28">
      <c r="A142">
        <v>140</v>
      </c>
      <c r="B142" t="str">
        <f t="shared" si="16"/>
        <v>Ś</v>
      </c>
      <c r="C142" s="1" t="s">
        <v>18</v>
      </c>
      <c r="D142" s="1" t="s">
        <v>18</v>
      </c>
      <c r="E142" s="1" t="s">
        <v>18</v>
      </c>
      <c r="F142" s="1" t="s">
        <v>18</v>
      </c>
      <c r="G142" s="1" t="s">
        <v>18</v>
      </c>
      <c r="H142" s="1" t="s">
        <v>18</v>
      </c>
      <c r="I142" s="1" t="s">
        <v>18</v>
      </c>
      <c r="J142" s="1" t="s">
        <v>17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18</v>
      </c>
      <c r="Q142" s="2" t="str">
        <f t="shared" si="17"/>
        <v>00000010000000</v>
      </c>
      <c r="R142" t="str">
        <f t="shared" si="18"/>
        <v>"Ś":  Segments_o &lt;= 14'b00000010000000;</v>
      </c>
      <c r="X142" t="str">
        <f t="shared" si="19"/>
        <v>0</v>
      </c>
      <c r="Y142" t="str">
        <f t="shared" si="20"/>
        <v>0</v>
      </c>
      <c r="Z142" t="str">
        <f t="shared" si="21"/>
        <v>8</v>
      </c>
      <c r="AA142" t="str">
        <f t="shared" si="22"/>
        <v>0</v>
      </c>
      <c r="AB142" t="str">
        <f t="shared" si="23"/>
        <v>0080</v>
      </c>
    </row>
    <row r="143" spans="1:28">
      <c r="A143">
        <v>141</v>
      </c>
      <c r="B143" t="str">
        <f t="shared" si="16"/>
        <v>Ť</v>
      </c>
      <c r="C143" s="1" t="s">
        <v>18</v>
      </c>
      <c r="D143" s="1" t="s">
        <v>18</v>
      </c>
      <c r="E143" s="1" t="s">
        <v>18</v>
      </c>
      <c r="F143" s="1" t="s">
        <v>18</v>
      </c>
      <c r="G143" s="1" t="s">
        <v>18</v>
      </c>
      <c r="H143" s="1" t="s">
        <v>18</v>
      </c>
      <c r="I143" s="1" t="s">
        <v>18</v>
      </c>
      <c r="J143" s="1" t="s">
        <v>18</v>
      </c>
      <c r="K143" s="1" t="s">
        <v>17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18</v>
      </c>
      <c r="Q143" s="2" t="str">
        <f t="shared" si="17"/>
        <v>00000100000000</v>
      </c>
      <c r="R143" t="str">
        <f t="shared" si="18"/>
        <v>"Ť":  Segments_o &lt;= 14'b00000100000000;</v>
      </c>
      <c r="X143" t="str">
        <f t="shared" si="19"/>
        <v>0</v>
      </c>
      <c r="Y143" t="str">
        <f t="shared" si="20"/>
        <v>1</v>
      </c>
      <c r="Z143" t="str">
        <f t="shared" si="21"/>
        <v>0</v>
      </c>
      <c r="AA143" t="str">
        <f t="shared" si="22"/>
        <v>0</v>
      </c>
      <c r="AB143" t="str">
        <f t="shared" si="23"/>
        <v>0100</v>
      </c>
    </row>
    <row r="144" spans="1:28">
      <c r="A144">
        <v>142</v>
      </c>
      <c r="B144" t="str">
        <f t="shared" si="16"/>
        <v>Ž</v>
      </c>
      <c r="C144" s="1" t="s">
        <v>18</v>
      </c>
      <c r="D144" s="1" t="s">
        <v>18</v>
      </c>
      <c r="E144" s="1" t="s">
        <v>18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17</v>
      </c>
      <c r="M144" s="1" t="s">
        <v>18</v>
      </c>
      <c r="N144" s="1" t="s">
        <v>18</v>
      </c>
      <c r="O144" s="1" t="s">
        <v>18</v>
      </c>
      <c r="P144" s="1" t="s">
        <v>18</v>
      </c>
      <c r="Q144" s="2" t="str">
        <f t="shared" si="17"/>
        <v>00001000000000</v>
      </c>
      <c r="R144" t="str">
        <f t="shared" si="18"/>
        <v>"Ž":  Segments_o &lt;= 14'b00001000000000;</v>
      </c>
      <c r="X144" t="str">
        <f t="shared" si="19"/>
        <v>0</v>
      </c>
      <c r="Y144" t="str">
        <f t="shared" si="20"/>
        <v>2</v>
      </c>
      <c r="Z144" t="str">
        <f t="shared" si="21"/>
        <v>0</v>
      </c>
      <c r="AA144" t="str">
        <f t="shared" si="22"/>
        <v>0</v>
      </c>
      <c r="AB144" t="str">
        <f t="shared" si="23"/>
        <v>0200</v>
      </c>
    </row>
    <row r="145" spans="1:28">
      <c r="A145">
        <v>143</v>
      </c>
      <c r="B145" t="str">
        <f t="shared" si="16"/>
        <v>Ź</v>
      </c>
      <c r="C145" s="1" t="s">
        <v>18</v>
      </c>
      <c r="D145" s="1" t="s">
        <v>18</v>
      </c>
      <c r="E145" s="1" t="s">
        <v>18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17</v>
      </c>
      <c r="N145" s="1" t="s">
        <v>18</v>
      </c>
      <c r="O145" s="1" t="s">
        <v>18</v>
      </c>
      <c r="P145" s="1" t="s">
        <v>18</v>
      </c>
      <c r="Q145" s="2" t="str">
        <f t="shared" si="17"/>
        <v>00010000000000</v>
      </c>
      <c r="R145" t="str">
        <f t="shared" si="18"/>
        <v>"Ź":  Segments_o &lt;= 14'b00010000000000;</v>
      </c>
      <c r="X145" t="str">
        <f t="shared" si="19"/>
        <v>0</v>
      </c>
      <c r="Y145" t="str">
        <f t="shared" si="20"/>
        <v>4</v>
      </c>
      <c r="Z145" t="str">
        <f t="shared" si="21"/>
        <v>0</v>
      </c>
      <c r="AA145" t="str">
        <f t="shared" si="22"/>
        <v>0</v>
      </c>
      <c r="AB145" t="str">
        <f t="shared" si="23"/>
        <v>0400</v>
      </c>
    </row>
    <row r="146" spans="1:28">
      <c r="A146">
        <v>144</v>
      </c>
      <c r="B146" t="str">
        <f t="shared" si="16"/>
        <v></v>
      </c>
      <c r="C146" s="1" t="s">
        <v>18</v>
      </c>
      <c r="D146" s="1" t="s">
        <v>18</v>
      </c>
      <c r="E146" s="1" t="s">
        <v>18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17</v>
      </c>
      <c r="O146" s="1" t="s">
        <v>18</v>
      </c>
      <c r="P146" s="1" t="s">
        <v>18</v>
      </c>
      <c r="Q146" s="2" t="str">
        <f t="shared" si="17"/>
        <v>00100000000000</v>
      </c>
      <c r="R146" t="str">
        <f t="shared" si="18"/>
        <v>"":  Segments_o &lt;= 14'b00100000000000;</v>
      </c>
      <c r="X146" t="str">
        <f t="shared" si="19"/>
        <v>0</v>
      </c>
      <c r="Y146" t="str">
        <f t="shared" si="20"/>
        <v>8</v>
      </c>
      <c r="Z146" t="str">
        <f t="shared" si="21"/>
        <v>0</v>
      </c>
      <c r="AA146" t="str">
        <f t="shared" si="22"/>
        <v>0</v>
      </c>
      <c r="AB146" t="str">
        <f t="shared" si="23"/>
        <v>0800</v>
      </c>
    </row>
    <row r="147" spans="1:28">
      <c r="A147">
        <v>145</v>
      </c>
      <c r="B147" t="str">
        <f t="shared" si="16"/>
        <v>‘</v>
      </c>
      <c r="C147" s="1" t="s">
        <v>18</v>
      </c>
      <c r="D147" s="1" t="s">
        <v>18</v>
      </c>
      <c r="E147" s="1" t="s">
        <v>18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17</v>
      </c>
      <c r="P147" s="1" t="s">
        <v>18</v>
      </c>
      <c r="Q147" s="2" t="str">
        <f t="shared" si="17"/>
        <v>01000000000000</v>
      </c>
      <c r="R147" t="str">
        <f t="shared" si="18"/>
        <v>"‘":  Segments_o &lt;= 14'b01000000000000;</v>
      </c>
      <c r="X147" t="str">
        <f t="shared" si="19"/>
        <v>1</v>
      </c>
      <c r="Y147" t="str">
        <f t="shared" si="20"/>
        <v>0</v>
      </c>
      <c r="Z147" t="str">
        <f t="shared" si="21"/>
        <v>0</v>
      </c>
      <c r="AA147" t="str">
        <f t="shared" si="22"/>
        <v>0</v>
      </c>
      <c r="AB147" t="str">
        <f t="shared" si="23"/>
        <v>1000</v>
      </c>
    </row>
    <row r="148" spans="1:28">
      <c r="A148">
        <v>146</v>
      </c>
      <c r="B148" t="str">
        <f t="shared" si="16"/>
        <v>’</v>
      </c>
      <c r="C148" s="1" t="s">
        <v>18</v>
      </c>
      <c r="D148" s="1" t="s">
        <v>18</v>
      </c>
      <c r="E148" s="1" t="s">
        <v>18</v>
      </c>
      <c r="F148" s="1" t="s">
        <v>18</v>
      </c>
      <c r="G148" s="1" t="s">
        <v>18</v>
      </c>
      <c r="H148" s="1" t="s">
        <v>18</v>
      </c>
      <c r="I148" s="1" t="s">
        <v>18</v>
      </c>
      <c r="J148" s="1" t="s">
        <v>18</v>
      </c>
      <c r="K148" s="1" t="s">
        <v>18</v>
      </c>
      <c r="L148" s="1" t="s">
        <v>18</v>
      </c>
      <c r="M148" s="1" t="s">
        <v>18</v>
      </c>
      <c r="N148" s="1" t="s">
        <v>18</v>
      </c>
      <c r="O148" s="1" t="s">
        <v>18</v>
      </c>
      <c r="P148" s="1" t="s">
        <v>17</v>
      </c>
      <c r="Q148" s="2" t="str">
        <f t="shared" si="17"/>
        <v>10000000000000</v>
      </c>
      <c r="R148" t="str">
        <f t="shared" si="18"/>
        <v>"’":  Segments_o &lt;= 14'b10000000000000;</v>
      </c>
      <c r="X148" t="str">
        <f t="shared" si="19"/>
        <v>2</v>
      </c>
      <c r="Y148" t="str">
        <f t="shared" si="20"/>
        <v>0</v>
      </c>
      <c r="Z148" t="str">
        <f t="shared" si="21"/>
        <v>0</v>
      </c>
      <c r="AA148" t="str">
        <f t="shared" si="22"/>
        <v>0</v>
      </c>
      <c r="AB148" t="str">
        <f t="shared" si="23"/>
        <v>2000</v>
      </c>
    </row>
    <row r="149" spans="1:28">
      <c r="A149">
        <v>147</v>
      </c>
      <c r="B149" t="str">
        <f t="shared" si="16"/>
        <v>“</v>
      </c>
      <c r="C149" s="1" t="s">
        <v>17</v>
      </c>
      <c r="D149" s="1" t="s">
        <v>18</v>
      </c>
      <c r="E149" s="1" t="s">
        <v>18</v>
      </c>
      <c r="F149" s="1" t="s">
        <v>18</v>
      </c>
      <c r="G149" s="1" t="s">
        <v>18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2" t="str">
        <f t="shared" si="17"/>
        <v>00000000000001</v>
      </c>
      <c r="R149" t="str">
        <f t="shared" si="18"/>
        <v>"“":  Segments_o &lt;= 14'b00000000000001;</v>
      </c>
      <c r="X149" t="str">
        <f t="shared" si="19"/>
        <v>0</v>
      </c>
      <c r="Y149" t="str">
        <f t="shared" si="20"/>
        <v>0</v>
      </c>
      <c r="Z149" t="str">
        <f t="shared" si="21"/>
        <v>0</v>
      </c>
      <c r="AA149" t="str">
        <f t="shared" si="22"/>
        <v>1</v>
      </c>
      <c r="AB149" t="str">
        <f t="shared" si="23"/>
        <v>0001</v>
      </c>
    </row>
    <row r="150" spans="1:28">
      <c r="A150">
        <v>148</v>
      </c>
      <c r="B150" t="str">
        <f t="shared" si="16"/>
        <v>”</v>
      </c>
      <c r="C150" s="1" t="s">
        <v>18</v>
      </c>
      <c r="D150" s="1" t="s">
        <v>17</v>
      </c>
      <c r="E150" s="1" t="s">
        <v>18</v>
      </c>
      <c r="F150" s="1" t="s">
        <v>18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18</v>
      </c>
      <c r="Q150" s="2" t="str">
        <f t="shared" si="17"/>
        <v>00000000000010</v>
      </c>
      <c r="R150" t="str">
        <f t="shared" si="18"/>
        <v>"”":  Segments_o &lt;= 14'b00000000000010;</v>
      </c>
      <c r="X150" t="str">
        <f t="shared" si="19"/>
        <v>0</v>
      </c>
      <c r="Y150" t="str">
        <f t="shared" si="20"/>
        <v>0</v>
      </c>
      <c r="Z150" t="str">
        <f t="shared" si="21"/>
        <v>0</v>
      </c>
      <c r="AA150" t="str">
        <f t="shared" si="22"/>
        <v>2</v>
      </c>
      <c r="AB150" t="str">
        <f t="shared" si="23"/>
        <v>0002</v>
      </c>
    </row>
    <row r="151" spans="1:28">
      <c r="A151">
        <v>149</v>
      </c>
      <c r="B151" t="str">
        <f t="shared" si="16"/>
        <v>•</v>
      </c>
      <c r="C151" s="1" t="s">
        <v>18</v>
      </c>
      <c r="D151" s="1" t="s">
        <v>18</v>
      </c>
      <c r="E151" s="1" t="s">
        <v>17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18</v>
      </c>
      <c r="Q151" s="2" t="str">
        <f t="shared" si="17"/>
        <v>00000000000100</v>
      </c>
      <c r="R151" t="str">
        <f t="shared" si="18"/>
        <v>"•":  Segments_o &lt;= 14'b00000000000100;</v>
      </c>
      <c r="X151" t="str">
        <f t="shared" si="19"/>
        <v>0</v>
      </c>
      <c r="Y151" t="str">
        <f t="shared" si="20"/>
        <v>0</v>
      </c>
      <c r="Z151" t="str">
        <f t="shared" si="21"/>
        <v>0</v>
      </c>
      <c r="AA151" t="str">
        <f t="shared" si="22"/>
        <v>4</v>
      </c>
      <c r="AB151" t="str">
        <f t="shared" si="23"/>
        <v>0004</v>
      </c>
    </row>
    <row r="152" spans="1:28">
      <c r="A152">
        <v>150</v>
      </c>
      <c r="B152" t="str">
        <f t="shared" si="16"/>
        <v>–</v>
      </c>
      <c r="C152" s="1" t="s">
        <v>18</v>
      </c>
      <c r="D152" s="1" t="s">
        <v>18</v>
      </c>
      <c r="E152" s="1" t="s">
        <v>18</v>
      </c>
      <c r="F152" s="1" t="s">
        <v>17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2" t="str">
        <f t="shared" si="17"/>
        <v>00000000001000</v>
      </c>
      <c r="R152" t="str">
        <f t="shared" si="18"/>
        <v>"–":  Segments_o &lt;= 14'b00000000001000;</v>
      </c>
      <c r="X152" t="str">
        <f t="shared" si="19"/>
        <v>0</v>
      </c>
      <c r="Y152" t="str">
        <f t="shared" si="20"/>
        <v>0</v>
      </c>
      <c r="Z152" t="str">
        <f t="shared" si="21"/>
        <v>0</v>
      </c>
      <c r="AA152" t="str">
        <f t="shared" si="22"/>
        <v>8</v>
      </c>
      <c r="AB152" t="str">
        <f t="shared" si="23"/>
        <v>0008</v>
      </c>
    </row>
    <row r="153" spans="1:28">
      <c r="A153">
        <v>151</v>
      </c>
      <c r="B153" t="str">
        <f t="shared" si="16"/>
        <v>—</v>
      </c>
      <c r="C153" s="1" t="s">
        <v>18</v>
      </c>
      <c r="D153" s="1" t="s">
        <v>18</v>
      </c>
      <c r="E153" s="1" t="s">
        <v>18</v>
      </c>
      <c r="F153" s="1" t="s">
        <v>18</v>
      </c>
      <c r="G153" s="1" t="s">
        <v>17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2" t="str">
        <f t="shared" si="17"/>
        <v>00000000010000</v>
      </c>
      <c r="R153" t="str">
        <f t="shared" si="18"/>
        <v>"—":  Segments_o &lt;= 14'b00000000010000;</v>
      </c>
      <c r="X153" t="str">
        <f t="shared" si="19"/>
        <v>0</v>
      </c>
      <c r="Y153" t="str">
        <f t="shared" si="20"/>
        <v>0</v>
      </c>
      <c r="Z153" t="str">
        <f t="shared" si="21"/>
        <v>1</v>
      </c>
      <c r="AA153" t="str">
        <f t="shared" si="22"/>
        <v>0</v>
      </c>
      <c r="AB153" t="str">
        <f t="shared" si="23"/>
        <v>0010</v>
      </c>
    </row>
    <row r="154" spans="1:28">
      <c r="A154">
        <v>152</v>
      </c>
      <c r="B154" t="str">
        <f t="shared" si="16"/>
        <v></v>
      </c>
      <c r="C154" s="1" t="s">
        <v>18</v>
      </c>
      <c r="D154" s="1" t="s">
        <v>18</v>
      </c>
      <c r="E154" s="1" t="s">
        <v>18</v>
      </c>
      <c r="F154" s="1" t="s">
        <v>18</v>
      </c>
      <c r="G154" s="1" t="s">
        <v>18</v>
      </c>
      <c r="H154" s="1" t="s">
        <v>17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2" t="str">
        <f t="shared" si="17"/>
        <v>00000000100000</v>
      </c>
      <c r="R154" t="str">
        <f t="shared" si="18"/>
        <v>"":  Segments_o &lt;= 14'b00000000100000;</v>
      </c>
      <c r="X154" t="str">
        <f t="shared" si="19"/>
        <v>0</v>
      </c>
      <c r="Y154" t="str">
        <f t="shared" si="20"/>
        <v>0</v>
      </c>
      <c r="Z154" t="str">
        <f t="shared" si="21"/>
        <v>2</v>
      </c>
      <c r="AA154" t="str">
        <f t="shared" si="22"/>
        <v>0</v>
      </c>
      <c r="AB154" t="str">
        <f t="shared" si="23"/>
        <v>0020</v>
      </c>
    </row>
    <row r="155" spans="1:28">
      <c r="A155">
        <v>153</v>
      </c>
      <c r="B155" t="str">
        <f t="shared" si="16"/>
        <v>™</v>
      </c>
      <c r="C155" s="1" t="s">
        <v>18</v>
      </c>
      <c r="D155" s="1" t="s">
        <v>18</v>
      </c>
      <c r="E155" s="1" t="s">
        <v>18</v>
      </c>
      <c r="F155" s="1" t="s">
        <v>18</v>
      </c>
      <c r="G155" s="1" t="s">
        <v>18</v>
      </c>
      <c r="H155" s="1" t="s">
        <v>18</v>
      </c>
      <c r="I155" s="1" t="s">
        <v>17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2" t="str">
        <f t="shared" si="17"/>
        <v>00000001000000</v>
      </c>
      <c r="R155" t="str">
        <f t="shared" si="18"/>
        <v>"™":  Segments_o &lt;= 14'b00000001000000;</v>
      </c>
      <c r="X155" t="str">
        <f t="shared" si="19"/>
        <v>0</v>
      </c>
      <c r="Y155" t="str">
        <f t="shared" si="20"/>
        <v>0</v>
      </c>
      <c r="Z155" t="str">
        <f t="shared" si="21"/>
        <v>4</v>
      </c>
      <c r="AA155" t="str">
        <f t="shared" si="22"/>
        <v>0</v>
      </c>
      <c r="AB155" t="str">
        <f t="shared" si="23"/>
        <v>0040</v>
      </c>
    </row>
    <row r="156" spans="1:28">
      <c r="A156">
        <v>154</v>
      </c>
      <c r="B156" t="str">
        <f t="shared" si="16"/>
        <v>š</v>
      </c>
      <c r="C156" s="1" t="s">
        <v>18</v>
      </c>
      <c r="D156" s="1" t="s">
        <v>18</v>
      </c>
      <c r="E156" s="1" t="s">
        <v>18</v>
      </c>
      <c r="F156" s="1" t="s">
        <v>18</v>
      </c>
      <c r="G156" s="1" t="s">
        <v>18</v>
      </c>
      <c r="H156" s="1" t="s">
        <v>18</v>
      </c>
      <c r="I156" s="1" t="s">
        <v>18</v>
      </c>
      <c r="J156" s="1" t="s">
        <v>17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2" t="str">
        <f t="shared" si="17"/>
        <v>00000010000000</v>
      </c>
      <c r="R156" t="str">
        <f t="shared" si="18"/>
        <v>"š":  Segments_o &lt;= 14'b00000010000000;</v>
      </c>
      <c r="X156" t="str">
        <f t="shared" si="19"/>
        <v>0</v>
      </c>
      <c r="Y156" t="str">
        <f t="shared" si="20"/>
        <v>0</v>
      </c>
      <c r="Z156" t="str">
        <f t="shared" si="21"/>
        <v>8</v>
      </c>
      <c r="AA156" t="str">
        <f t="shared" si="22"/>
        <v>0</v>
      </c>
      <c r="AB156" t="str">
        <f t="shared" si="23"/>
        <v>0080</v>
      </c>
    </row>
    <row r="157" spans="1:28">
      <c r="A157">
        <v>155</v>
      </c>
      <c r="B157" t="str">
        <f t="shared" si="16"/>
        <v>›</v>
      </c>
      <c r="C157" s="1" t="s">
        <v>18</v>
      </c>
      <c r="D157" s="1" t="s">
        <v>18</v>
      </c>
      <c r="E157" s="1" t="s">
        <v>18</v>
      </c>
      <c r="F157" s="1" t="s">
        <v>18</v>
      </c>
      <c r="G157" s="1" t="s">
        <v>18</v>
      </c>
      <c r="H157" s="1" t="s">
        <v>18</v>
      </c>
      <c r="I157" s="1" t="s">
        <v>18</v>
      </c>
      <c r="J157" s="1" t="s">
        <v>18</v>
      </c>
      <c r="K157" s="1" t="s">
        <v>17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2" t="str">
        <f t="shared" si="17"/>
        <v>00000100000000</v>
      </c>
      <c r="R157" t="str">
        <f t="shared" si="18"/>
        <v>"›":  Segments_o &lt;= 14'b00000100000000;</v>
      </c>
      <c r="X157" t="str">
        <f t="shared" si="19"/>
        <v>0</v>
      </c>
      <c r="Y157" t="str">
        <f t="shared" si="20"/>
        <v>1</v>
      </c>
      <c r="Z157" t="str">
        <f t="shared" si="21"/>
        <v>0</v>
      </c>
      <c r="AA157" t="str">
        <f t="shared" si="22"/>
        <v>0</v>
      </c>
      <c r="AB157" t="str">
        <f t="shared" si="23"/>
        <v>0100</v>
      </c>
    </row>
    <row r="158" spans="1:28">
      <c r="A158">
        <v>156</v>
      </c>
      <c r="B158" t="str">
        <f t="shared" si="16"/>
        <v>ś</v>
      </c>
      <c r="C158" s="1" t="s">
        <v>18</v>
      </c>
      <c r="D158" s="1" t="s">
        <v>18</v>
      </c>
      <c r="E158" s="1" t="s">
        <v>18</v>
      </c>
      <c r="F158" s="1" t="s">
        <v>18</v>
      </c>
      <c r="G158" s="1" t="s">
        <v>18</v>
      </c>
      <c r="H158" s="1" t="s">
        <v>18</v>
      </c>
      <c r="I158" s="1" t="s">
        <v>18</v>
      </c>
      <c r="J158" s="1" t="s">
        <v>18</v>
      </c>
      <c r="K158" s="1" t="s">
        <v>18</v>
      </c>
      <c r="L158" s="1" t="s">
        <v>17</v>
      </c>
      <c r="M158" s="1" t="s">
        <v>18</v>
      </c>
      <c r="N158" s="1" t="s">
        <v>18</v>
      </c>
      <c r="O158" s="1" t="s">
        <v>18</v>
      </c>
      <c r="P158" s="1" t="s">
        <v>18</v>
      </c>
      <c r="Q158" s="2" t="str">
        <f t="shared" si="17"/>
        <v>00001000000000</v>
      </c>
      <c r="R158" t="str">
        <f t="shared" si="18"/>
        <v>"ś":  Segments_o &lt;= 14'b00001000000000;</v>
      </c>
      <c r="X158" t="str">
        <f t="shared" si="19"/>
        <v>0</v>
      </c>
      <c r="Y158" t="str">
        <f t="shared" si="20"/>
        <v>2</v>
      </c>
      <c r="Z158" t="str">
        <f t="shared" si="21"/>
        <v>0</v>
      </c>
      <c r="AA158" t="str">
        <f t="shared" si="22"/>
        <v>0</v>
      </c>
      <c r="AB158" t="str">
        <f t="shared" si="23"/>
        <v>0200</v>
      </c>
    </row>
    <row r="159" spans="1:28">
      <c r="A159">
        <v>157</v>
      </c>
      <c r="B159" t="str">
        <f t="shared" si="16"/>
        <v>ť</v>
      </c>
      <c r="C159" s="1" t="s">
        <v>18</v>
      </c>
      <c r="D159" s="1" t="s">
        <v>18</v>
      </c>
      <c r="E159" s="1" t="s">
        <v>18</v>
      </c>
      <c r="F159" s="1" t="s">
        <v>18</v>
      </c>
      <c r="G159" s="1" t="s">
        <v>18</v>
      </c>
      <c r="H159" s="1" t="s">
        <v>18</v>
      </c>
      <c r="I159" s="1" t="s">
        <v>18</v>
      </c>
      <c r="J159" s="1" t="s">
        <v>18</v>
      </c>
      <c r="K159" s="1" t="s">
        <v>18</v>
      </c>
      <c r="L159" s="1" t="s">
        <v>18</v>
      </c>
      <c r="M159" s="1" t="s">
        <v>17</v>
      </c>
      <c r="N159" s="1" t="s">
        <v>18</v>
      </c>
      <c r="O159" s="1" t="s">
        <v>18</v>
      </c>
      <c r="P159" s="1" t="s">
        <v>18</v>
      </c>
      <c r="Q159" s="2" t="str">
        <f t="shared" si="17"/>
        <v>00010000000000</v>
      </c>
      <c r="R159" t="str">
        <f t="shared" si="18"/>
        <v>"ť":  Segments_o &lt;= 14'b00010000000000;</v>
      </c>
      <c r="X159" t="str">
        <f t="shared" si="19"/>
        <v>0</v>
      </c>
      <c r="Y159" t="str">
        <f t="shared" si="20"/>
        <v>4</v>
      </c>
      <c r="Z159" t="str">
        <f t="shared" si="21"/>
        <v>0</v>
      </c>
      <c r="AA159" t="str">
        <f t="shared" si="22"/>
        <v>0</v>
      </c>
      <c r="AB159" t="str">
        <f t="shared" si="23"/>
        <v>0400</v>
      </c>
    </row>
    <row r="160" spans="1:28">
      <c r="A160">
        <v>158</v>
      </c>
      <c r="B160" t="str">
        <f t="shared" si="16"/>
        <v>ž</v>
      </c>
      <c r="C160" s="1" t="s">
        <v>18</v>
      </c>
      <c r="D160" s="1" t="s">
        <v>18</v>
      </c>
      <c r="E160" s="1" t="s">
        <v>18</v>
      </c>
      <c r="F160" s="1" t="s">
        <v>18</v>
      </c>
      <c r="G160" s="1" t="s">
        <v>18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17</v>
      </c>
      <c r="O160" s="1" t="s">
        <v>18</v>
      </c>
      <c r="P160" s="1" t="s">
        <v>18</v>
      </c>
      <c r="Q160" s="2" t="str">
        <f t="shared" si="17"/>
        <v>00100000000000</v>
      </c>
      <c r="R160" t="str">
        <f t="shared" si="18"/>
        <v>"ž":  Segments_o &lt;= 14'b00100000000000;</v>
      </c>
      <c r="X160" t="str">
        <f t="shared" si="19"/>
        <v>0</v>
      </c>
      <c r="Y160" t="str">
        <f t="shared" si="20"/>
        <v>8</v>
      </c>
      <c r="Z160" t="str">
        <f t="shared" si="21"/>
        <v>0</v>
      </c>
      <c r="AA160" t="str">
        <f t="shared" si="22"/>
        <v>0</v>
      </c>
      <c r="AB160" t="str">
        <f t="shared" si="23"/>
        <v>0800</v>
      </c>
    </row>
    <row r="161" spans="1:28">
      <c r="A161">
        <v>159</v>
      </c>
      <c r="B161" t="str">
        <f t="shared" si="16"/>
        <v>ź</v>
      </c>
      <c r="C161" s="1" t="s">
        <v>18</v>
      </c>
      <c r="D161" s="1" t="s">
        <v>18</v>
      </c>
      <c r="E161" s="1" t="s">
        <v>18</v>
      </c>
      <c r="F161" s="1" t="s">
        <v>18</v>
      </c>
      <c r="G161" s="1" t="s">
        <v>18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17</v>
      </c>
      <c r="P161" s="1" t="s">
        <v>18</v>
      </c>
      <c r="Q161" s="2" t="str">
        <f t="shared" si="17"/>
        <v>01000000000000</v>
      </c>
      <c r="R161" t="str">
        <f t="shared" si="18"/>
        <v>"ź":  Segments_o &lt;= 14'b01000000000000;</v>
      </c>
      <c r="X161" t="str">
        <f t="shared" si="19"/>
        <v>1</v>
      </c>
      <c r="Y161" t="str">
        <f t="shared" si="20"/>
        <v>0</v>
      </c>
      <c r="Z161" t="str">
        <f t="shared" si="21"/>
        <v>0</v>
      </c>
      <c r="AA161" t="str">
        <f t="shared" si="22"/>
        <v>0</v>
      </c>
      <c r="AB161" t="str">
        <f t="shared" si="23"/>
        <v>1000</v>
      </c>
    </row>
    <row r="162" spans="1:28">
      <c r="A162">
        <v>160</v>
      </c>
      <c r="B162" t="str">
        <f t="shared" si="16"/>
        <v> </v>
      </c>
      <c r="C162" s="1" t="s">
        <v>18</v>
      </c>
      <c r="D162" s="1" t="s">
        <v>18</v>
      </c>
      <c r="E162" s="1" t="s">
        <v>18</v>
      </c>
      <c r="F162" s="1" t="s">
        <v>18</v>
      </c>
      <c r="G162" s="1" t="s">
        <v>18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17</v>
      </c>
      <c r="Q162" s="2" t="str">
        <f t="shared" si="17"/>
        <v>10000000000000</v>
      </c>
      <c r="R162" t="str">
        <f t="shared" si="18"/>
        <v>" ":  Segments_o &lt;= 14'b10000000000000;</v>
      </c>
      <c r="X162" t="str">
        <f t="shared" si="19"/>
        <v>2</v>
      </c>
      <c r="Y162" t="str">
        <f t="shared" si="20"/>
        <v>0</v>
      </c>
      <c r="Z162" t="str">
        <f t="shared" si="21"/>
        <v>0</v>
      </c>
      <c r="AA162" t="str">
        <f t="shared" si="22"/>
        <v>0</v>
      </c>
      <c r="AB162" t="str">
        <f t="shared" si="23"/>
        <v>2000</v>
      </c>
    </row>
    <row r="163" spans="1:28">
      <c r="A163">
        <v>161</v>
      </c>
      <c r="B163" t="str">
        <f t="shared" si="16"/>
        <v>ˇ</v>
      </c>
      <c r="C163" s="1" t="s">
        <v>17</v>
      </c>
      <c r="D163" s="1" t="s">
        <v>18</v>
      </c>
      <c r="E163" s="1" t="s">
        <v>18</v>
      </c>
      <c r="F163" s="1" t="s">
        <v>18</v>
      </c>
      <c r="G163" s="1" t="s">
        <v>18</v>
      </c>
      <c r="H163" s="1" t="s">
        <v>18</v>
      </c>
      <c r="I163" s="1" t="s">
        <v>18</v>
      </c>
      <c r="J163" s="1" t="s">
        <v>18</v>
      </c>
      <c r="K163" s="1" t="s">
        <v>18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18</v>
      </c>
      <c r="Q163" s="2" t="str">
        <f t="shared" si="17"/>
        <v>00000000000001</v>
      </c>
      <c r="R163" t="str">
        <f t="shared" si="18"/>
        <v>"ˇ":  Segments_o &lt;= 14'b00000000000001;</v>
      </c>
      <c r="X163" t="str">
        <f t="shared" si="19"/>
        <v>0</v>
      </c>
      <c r="Y163" t="str">
        <f t="shared" si="20"/>
        <v>0</v>
      </c>
      <c r="Z163" t="str">
        <f t="shared" si="21"/>
        <v>0</v>
      </c>
      <c r="AA163" t="str">
        <f t="shared" si="22"/>
        <v>1</v>
      </c>
      <c r="AB163" t="str">
        <f t="shared" si="23"/>
        <v>0001</v>
      </c>
    </row>
    <row r="164" spans="1:28">
      <c r="A164">
        <v>162</v>
      </c>
      <c r="B164" t="str">
        <f t="shared" si="16"/>
        <v>˘</v>
      </c>
      <c r="C164" s="1" t="s">
        <v>18</v>
      </c>
      <c r="D164" s="1" t="s">
        <v>17</v>
      </c>
      <c r="E164" s="1" t="s">
        <v>18</v>
      </c>
      <c r="F164" s="1" t="s">
        <v>18</v>
      </c>
      <c r="G164" s="1" t="s">
        <v>18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18</v>
      </c>
      <c r="Q164" s="2" t="str">
        <f t="shared" si="17"/>
        <v>00000000000010</v>
      </c>
      <c r="R164" t="str">
        <f t="shared" si="18"/>
        <v>"˘":  Segments_o &lt;= 14'b00000000000010;</v>
      </c>
      <c r="X164" t="str">
        <f t="shared" si="19"/>
        <v>0</v>
      </c>
      <c r="Y164" t="str">
        <f t="shared" si="20"/>
        <v>0</v>
      </c>
      <c r="Z164" t="str">
        <f t="shared" si="21"/>
        <v>0</v>
      </c>
      <c r="AA164" t="str">
        <f t="shared" si="22"/>
        <v>2</v>
      </c>
      <c r="AB164" t="str">
        <f t="shared" si="23"/>
        <v>0002</v>
      </c>
    </row>
    <row r="165" spans="1:28">
      <c r="A165">
        <v>163</v>
      </c>
      <c r="B165" t="str">
        <f t="shared" si="16"/>
        <v>Ł</v>
      </c>
      <c r="C165" s="1" t="s">
        <v>18</v>
      </c>
      <c r="D165" s="1" t="s">
        <v>18</v>
      </c>
      <c r="E165" s="1" t="s">
        <v>17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2" t="str">
        <f t="shared" si="17"/>
        <v>00000000000100</v>
      </c>
      <c r="R165" t="str">
        <f t="shared" si="18"/>
        <v>"Ł":  Segments_o &lt;= 14'b00000000000100;</v>
      </c>
      <c r="X165" t="str">
        <f t="shared" si="19"/>
        <v>0</v>
      </c>
      <c r="Y165" t="str">
        <f t="shared" si="20"/>
        <v>0</v>
      </c>
      <c r="Z165" t="str">
        <f t="shared" si="21"/>
        <v>0</v>
      </c>
      <c r="AA165" t="str">
        <f t="shared" si="22"/>
        <v>4</v>
      </c>
      <c r="AB165" t="str">
        <f t="shared" si="23"/>
        <v>0004</v>
      </c>
    </row>
    <row r="166" spans="1:28">
      <c r="A166">
        <v>164</v>
      </c>
      <c r="B166" t="str">
        <f t="shared" si="16"/>
        <v>¤</v>
      </c>
      <c r="C166" s="1" t="s">
        <v>18</v>
      </c>
      <c r="D166" s="1" t="s">
        <v>18</v>
      </c>
      <c r="E166" s="1" t="s">
        <v>18</v>
      </c>
      <c r="F166" s="1" t="s">
        <v>17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2" t="str">
        <f t="shared" si="17"/>
        <v>00000000001000</v>
      </c>
      <c r="R166" t="str">
        <f t="shared" si="18"/>
        <v>"¤":  Segments_o &lt;= 14'b00000000001000;</v>
      </c>
      <c r="X166" t="str">
        <f t="shared" si="19"/>
        <v>0</v>
      </c>
      <c r="Y166" t="str">
        <f t="shared" si="20"/>
        <v>0</v>
      </c>
      <c r="Z166" t="str">
        <f t="shared" si="21"/>
        <v>0</v>
      </c>
      <c r="AA166" t="str">
        <f t="shared" si="22"/>
        <v>8</v>
      </c>
      <c r="AB166" t="str">
        <f t="shared" si="23"/>
        <v>0008</v>
      </c>
    </row>
    <row r="167" spans="1:28">
      <c r="A167">
        <v>165</v>
      </c>
      <c r="B167" t="str">
        <f t="shared" si="16"/>
        <v>Ą</v>
      </c>
      <c r="C167" s="1" t="s">
        <v>18</v>
      </c>
      <c r="D167" s="1" t="s">
        <v>18</v>
      </c>
      <c r="E167" s="1" t="s">
        <v>18</v>
      </c>
      <c r="F167" s="1" t="s">
        <v>18</v>
      </c>
      <c r="G167" s="1" t="s">
        <v>17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2" t="str">
        <f t="shared" si="17"/>
        <v>00000000010000</v>
      </c>
      <c r="R167" t="str">
        <f t="shared" si="18"/>
        <v>"Ą":  Segments_o &lt;= 14'b00000000010000;</v>
      </c>
      <c r="X167" t="str">
        <f t="shared" si="19"/>
        <v>0</v>
      </c>
      <c r="Y167" t="str">
        <f t="shared" si="20"/>
        <v>0</v>
      </c>
      <c r="Z167" t="str">
        <f t="shared" si="21"/>
        <v>1</v>
      </c>
      <c r="AA167" t="str">
        <f t="shared" si="22"/>
        <v>0</v>
      </c>
      <c r="AB167" t="str">
        <f t="shared" si="23"/>
        <v>0010</v>
      </c>
    </row>
    <row r="168" spans="1:28">
      <c r="A168">
        <v>166</v>
      </c>
      <c r="B168" t="str">
        <f t="shared" si="16"/>
        <v>¦</v>
      </c>
      <c r="C168" s="1" t="s">
        <v>18</v>
      </c>
      <c r="D168" s="1" t="s">
        <v>18</v>
      </c>
      <c r="E168" s="1" t="s">
        <v>18</v>
      </c>
      <c r="F168" s="1" t="s">
        <v>18</v>
      </c>
      <c r="G168" s="1" t="s">
        <v>18</v>
      </c>
      <c r="H168" s="1" t="s">
        <v>17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2" t="str">
        <f t="shared" si="17"/>
        <v>00000000100000</v>
      </c>
      <c r="R168" t="str">
        <f t="shared" si="18"/>
        <v>"¦":  Segments_o &lt;= 14'b00000000100000;</v>
      </c>
      <c r="X168" t="str">
        <f t="shared" si="19"/>
        <v>0</v>
      </c>
      <c r="Y168" t="str">
        <f t="shared" si="20"/>
        <v>0</v>
      </c>
      <c r="Z168" t="str">
        <f t="shared" si="21"/>
        <v>2</v>
      </c>
      <c r="AA168" t="str">
        <f t="shared" si="22"/>
        <v>0</v>
      </c>
      <c r="AB168" t="str">
        <f t="shared" si="23"/>
        <v>0020</v>
      </c>
    </row>
    <row r="169" spans="1:28">
      <c r="A169">
        <v>167</v>
      </c>
      <c r="B169" t="str">
        <f t="shared" si="16"/>
        <v>§</v>
      </c>
      <c r="C169" s="1" t="s">
        <v>18</v>
      </c>
      <c r="D169" s="1" t="s">
        <v>18</v>
      </c>
      <c r="E169" s="1" t="s">
        <v>18</v>
      </c>
      <c r="F169" s="1" t="s">
        <v>18</v>
      </c>
      <c r="G169" s="1" t="s">
        <v>18</v>
      </c>
      <c r="H169" s="1" t="s">
        <v>18</v>
      </c>
      <c r="I169" s="1" t="s">
        <v>17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2" t="str">
        <f t="shared" si="17"/>
        <v>00000001000000</v>
      </c>
      <c r="R169" t="str">
        <f t="shared" si="18"/>
        <v>"§":  Segments_o &lt;= 14'b00000001000000;</v>
      </c>
      <c r="X169" t="str">
        <f t="shared" si="19"/>
        <v>0</v>
      </c>
      <c r="Y169" t="str">
        <f t="shared" si="20"/>
        <v>0</v>
      </c>
      <c r="Z169" t="str">
        <f t="shared" si="21"/>
        <v>4</v>
      </c>
      <c r="AA169" t="str">
        <f t="shared" si="22"/>
        <v>0</v>
      </c>
      <c r="AB169" t="str">
        <f t="shared" si="23"/>
        <v>0040</v>
      </c>
    </row>
    <row r="170" spans="1:28">
      <c r="A170">
        <v>168</v>
      </c>
      <c r="B170" t="str">
        <f t="shared" si="16"/>
        <v>¨</v>
      </c>
      <c r="C170" s="1" t="s">
        <v>18</v>
      </c>
      <c r="D170" s="1" t="s">
        <v>18</v>
      </c>
      <c r="E170" s="1" t="s">
        <v>18</v>
      </c>
      <c r="F170" s="1" t="s">
        <v>18</v>
      </c>
      <c r="G170" s="1" t="s">
        <v>18</v>
      </c>
      <c r="H170" s="1" t="s">
        <v>18</v>
      </c>
      <c r="I170" s="1" t="s">
        <v>18</v>
      </c>
      <c r="J170" s="1" t="s">
        <v>17</v>
      </c>
      <c r="K170" s="1" t="s">
        <v>18</v>
      </c>
      <c r="L170" s="1" t="s">
        <v>18</v>
      </c>
      <c r="M170" s="1" t="s">
        <v>18</v>
      </c>
      <c r="N170" s="1" t="s">
        <v>18</v>
      </c>
      <c r="O170" s="1" t="s">
        <v>18</v>
      </c>
      <c r="P170" s="1" t="s">
        <v>18</v>
      </c>
      <c r="Q170" s="2" t="str">
        <f t="shared" si="17"/>
        <v>00000010000000</v>
      </c>
      <c r="R170" t="str">
        <f t="shared" si="18"/>
        <v>"¨":  Segments_o &lt;= 14'b00000010000000;</v>
      </c>
      <c r="X170" t="str">
        <f t="shared" si="19"/>
        <v>0</v>
      </c>
      <c r="Y170" t="str">
        <f t="shared" si="20"/>
        <v>0</v>
      </c>
      <c r="Z170" t="str">
        <f t="shared" si="21"/>
        <v>8</v>
      </c>
      <c r="AA170" t="str">
        <f t="shared" si="22"/>
        <v>0</v>
      </c>
      <c r="AB170" t="str">
        <f t="shared" si="23"/>
        <v>0080</v>
      </c>
    </row>
    <row r="171" spans="1:28">
      <c r="A171">
        <v>169</v>
      </c>
      <c r="B171" t="str">
        <f t="shared" si="16"/>
        <v>©</v>
      </c>
      <c r="C171" s="1" t="s">
        <v>18</v>
      </c>
      <c r="D171" s="1" t="s">
        <v>18</v>
      </c>
      <c r="E171" s="1" t="s">
        <v>18</v>
      </c>
      <c r="F171" s="1" t="s">
        <v>18</v>
      </c>
      <c r="G171" s="1" t="s">
        <v>18</v>
      </c>
      <c r="H171" s="1" t="s">
        <v>18</v>
      </c>
      <c r="I171" s="1" t="s">
        <v>18</v>
      </c>
      <c r="J171" s="1" t="s">
        <v>18</v>
      </c>
      <c r="K171" s="1" t="s">
        <v>17</v>
      </c>
      <c r="L171" s="1" t="s">
        <v>18</v>
      </c>
      <c r="M171" s="1" t="s">
        <v>18</v>
      </c>
      <c r="N171" s="1" t="s">
        <v>18</v>
      </c>
      <c r="O171" s="1" t="s">
        <v>18</v>
      </c>
      <c r="P171" s="1" t="s">
        <v>18</v>
      </c>
      <c r="Q171" s="2" t="str">
        <f t="shared" si="17"/>
        <v>00000100000000</v>
      </c>
      <c r="R171" t="str">
        <f t="shared" si="18"/>
        <v>"©":  Segments_o &lt;= 14'b00000100000000;</v>
      </c>
      <c r="X171" t="str">
        <f t="shared" si="19"/>
        <v>0</v>
      </c>
      <c r="Y171" t="str">
        <f t="shared" si="20"/>
        <v>1</v>
      </c>
      <c r="Z171" t="str">
        <f t="shared" si="21"/>
        <v>0</v>
      </c>
      <c r="AA171" t="str">
        <f t="shared" si="22"/>
        <v>0</v>
      </c>
      <c r="AB171" t="str">
        <f t="shared" si="23"/>
        <v>0100</v>
      </c>
    </row>
    <row r="172" spans="1:28">
      <c r="A172">
        <v>170</v>
      </c>
      <c r="B172" t="str">
        <f t="shared" si="16"/>
        <v>Ş</v>
      </c>
      <c r="C172" s="1" t="s">
        <v>18</v>
      </c>
      <c r="D172" s="1" t="s">
        <v>18</v>
      </c>
      <c r="E172" s="1" t="s">
        <v>18</v>
      </c>
      <c r="F172" s="1" t="s">
        <v>18</v>
      </c>
      <c r="G172" s="1" t="s">
        <v>18</v>
      </c>
      <c r="H172" s="1" t="s">
        <v>18</v>
      </c>
      <c r="I172" s="1" t="s">
        <v>18</v>
      </c>
      <c r="J172" s="1" t="s">
        <v>18</v>
      </c>
      <c r="K172" s="1" t="s">
        <v>18</v>
      </c>
      <c r="L172" s="1" t="s">
        <v>17</v>
      </c>
      <c r="M172" s="1" t="s">
        <v>18</v>
      </c>
      <c r="N172" s="1" t="s">
        <v>18</v>
      </c>
      <c r="O172" s="1" t="s">
        <v>18</v>
      </c>
      <c r="P172" s="1" t="s">
        <v>18</v>
      </c>
      <c r="Q172" s="2" t="str">
        <f t="shared" si="17"/>
        <v>00001000000000</v>
      </c>
      <c r="R172" t="str">
        <f t="shared" si="18"/>
        <v>"Ş":  Segments_o &lt;= 14'b00001000000000;</v>
      </c>
      <c r="X172" t="str">
        <f t="shared" si="19"/>
        <v>0</v>
      </c>
      <c r="Y172" t="str">
        <f t="shared" si="20"/>
        <v>2</v>
      </c>
      <c r="Z172" t="str">
        <f t="shared" si="21"/>
        <v>0</v>
      </c>
      <c r="AA172" t="str">
        <f t="shared" si="22"/>
        <v>0</v>
      </c>
      <c r="AB172" t="str">
        <f t="shared" si="23"/>
        <v>0200</v>
      </c>
    </row>
    <row r="173" spans="1:28">
      <c r="A173">
        <v>171</v>
      </c>
      <c r="B173" t="str">
        <f t="shared" si="16"/>
        <v>«</v>
      </c>
      <c r="C173" s="1" t="s">
        <v>18</v>
      </c>
      <c r="D173" s="1" t="s">
        <v>18</v>
      </c>
      <c r="E173" s="1" t="s">
        <v>18</v>
      </c>
      <c r="F173" s="1" t="s">
        <v>18</v>
      </c>
      <c r="G173" s="1" t="s">
        <v>18</v>
      </c>
      <c r="H173" s="1" t="s">
        <v>18</v>
      </c>
      <c r="I173" s="1" t="s">
        <v>18</v>
      </c>
      <c r="J173" s="1" t="s">
        <v>18</v>
      </c>
      <c r="K173" s="1" t="s">
        <v>18</v>
      </c>
      <c r="L173" s="1" t="s">
        <v>18</v>
      </c>
      <c r="M173" s="1" t="s">
        <v>17</v>
      </c>
      <c r="N173" s="1" t="s">
        <v>18</v>
      </c>
      <c r="O173" s="1" t="s">
        <v>18</v>
      </c>
      <c r="P173" s="1" t="s">
        <v>18</v>
      </c>
      <c r="Q173" s="2" t="str">
        <f t="shared" si="17"/>
        <v>00010000000000</v>
      </c>
      <c r="R173" t="str">
        <f t="shared" si="18"/>
        <v>"«":  Segments_o &lt;= 14'b00010000000000;</v>
      </c>
      <c r="X173" t="str">
        <f t="shared" si="19"/>
        <v>0</v>
      </c>
      <c r="Y173" t="str">
        <f t="shared" si="20"/>
        <v>4</v>
      </c>
      <c r="Z173" t="str">
        <f t="shared" si="21"/>
        <v>0</v>
      </c>
      <c r="AA173" t="str">
        <f t="shared" si="22"/>
        <v>0</v>
      </c>
      <c r="AB173" t="str">
        <f t="shared" si="23"/>
        <v>0400</v>
      </c>
    </row>
    <row r="174" spans="1:28">
      <c r="A174">
        <v>172</v>
      </c>
      <c r="B174" t="str">
        <f t="shared" si="16"/>
        <v>¬</v>
      </c>
      <c r="C174" s="1" t="s">
        <v>18</v>
      </c>
      <c r="D174" s="1" t="s">
        <v>18</v>
      </c>
      <c r="E174" s="1" t="s">
        <v>18</v>
      </c>
      <c r="F174" s="1" t="s">
        <v>18</v>
      </c>
      <c r="G174" s="1" t="s">
        <v>18</v>
      </c>
      <c r="H174" s="1" t="s">
        <v>18</v>
      </c>
      <c r="I174" s="1" t="s">
        <v>18</v>
      </c>
      <c r="J174" s="1" t="s">
        <v>18</v>
      </c>
      <c r="K174" s="1" t="s">
        <v>18</v>
      </c>
      <c r="L174" s="1" t="s">
        <v>18</v>
      </c>
      <c r="M174" s="1" t="s">
        <v>18</v>
      </c>
      <c r="N174" s="1" t="s">
        <v>17</v>
      </c>
      <c r="O174" s="1" t="s">
        <v>18</v>
      </c>
      <c r="P174" s="1" t="s">
        <v>18</v>
      </c>
      <c r="Q174" s="2" t="str">
        <f t="shared" si="17"/>
        <v>00100000000000</v>
      </c>
      <c r="R174" t="str">
        <f t="shared" si="18"/>
        <v>"¬":  Segments_o &lt;= 14'b00100000000000;</v>
      </c>
      <c r="X174" t="str">
        <f t="shared" si="19"/>
        <v>0</v>
      </c>
      <c r="Y174" t="str">
        <f t="shared" si="20"/>
        <v>8</v>
      </c>
      <c r="Z174" t="str">
        <f t="shared" si="21"/>
        <v>0</v>
      </c>
      <c r="AA174" t="str">
        <f t="shared" si="22"/>
        <v>0</v>
      </c>
      <c r="AB174" t="str">
        <f t="shared" si="23"/>
        <v>0800</v>
      </c>
    </row>
    <row r="175" spans="1:28">
      <c r="A175">
        <v>173</v>
      </c>
      <c r="B175" t="str">
        <f t="shared" si="16"/>
        <v>­</v>
      </c>
      <c r="C175" s="1" t="s">
        <v>18</v>
      </c>
      <c r="D175" s="1" t="s">
        <v>18</v>
      </c>
      <c r="E175" s="1" t="s">
        <v>18</v>
      </c>
      <c r="F175" s="1" t="s">
        <v>18</v>
      </c>
      <c r="G175" s="1" t="s">
        <v>18</v>
      </c>
      <c r="H175" s="1" t="s">
        <v>18</v>
      </c>
      <c r="I175" s="1" t="s">
        <v>18</v>
      </c>
      <c r="J175" s="1" t="s">
        <v>18</v>
      </c>
      <c r="K175" s="1" t="s">
        <v>18</v>
      </c>
      <c r="L175" s="1" t="s">
        <v>18</v>
      </c>
      <c r="M175" s="1" t="s">
        <v>18</v>
      </c>
      <c r="N175" s="1" t="s">
        <v>18</v>
      </c>
      <c r="O175" s="1" t="s">
        <v>17</v>
      </c>
      <c r="P175" s="1" t="s">
        <v>18</v>
      </c>
      <c r="Q175" s="2" t="str">
        <f t="shared" si="17"/>
        <v>01000000000000</v>
      </c>
      <c r="R175" t="str">
        <f t="shared" si="18"/>
        <v>"­":  Segments_o &lt;= 14'b01000000000000;</v>
      </c>
      <c r="X175" t="str">
        <f t="shared" si="19"/>
        <v>1</v>
      </c>
      <c r="Y175" t="str">
        <f t="shared" si="20"/>
        <v>0</v>
      </c>
      <c r="Z175" t="str">
        <f t="shared" si="21"/>
        <v>0</v>
      </c>
      <c r="AA175" t="str">
        <f t="shared" si="22"/>
        <v>0</v>
      </c>
      <c r="AB175" t="str">
        <f t="shared" si="23"/>
        <v>1000</v>
      </c>
    </row>
    <row r="176" spans="1:28">
      <c r="A176">
        <v>174</v>
      </c>
      <c r="B176" t="str">
        <f t="shared" si="16"/>
        <v>®</v>
      </c>
      <c r="C176" s="1" t="s">
        <v>18</v>
      </c>
      <c r="D176" s="1" t="s">
        <v>18</v>
      </c>
      <c r="E176" s="1" t="s">
        <v>18</v>
      </c>
      <c r="F176" s="1" t="s">
        <v>18</v>
      </c>
      <c r="G176" s="1" t="s">
        <v>18</v>
      </c>
      <c r="H176" s="1" t="s">
        <v>18</v>
      </c>
      <c r="I176" s="1" t="s">
        <v>18</v>
      </c>
      <c r="J176" s="1" t="s">
        <v>18</v>
      </c>
      <c r="K176" s="1" t="s">
        <v>18</v>
      </c>
      <c r="L176" s="1" t="s">
        <v>18</v>
      </c>
      <c r="M176" s="1" t="s">
        <v>18</v>
      </c>
      <c r="N176" s="1" t="s">
        <v>18</v>
      </c>
      <c r="O176" s="1" t="s">
        <v>18</v>
      </c>
      <c r="P176" s="1" t="s">
        <v>17</v>
      </c>
      <c r="Q176" s="2" t="str">
        <f t="shared" si="17"/>
        <v>10000000000000</v>
      </c>
      <c r="R176" t="str">
        <f t="shared" si="18"/>
        <v>"®":  Segments_o &lt;= 14'b10000000000000;</v>
      </c>
      <c r="X176" t="str">
        <f t="shared" si="19"/>
        <v>2</v>
      </c>
      <c r="Y176" t="str">
        <f t="shared" si="20"/>
        <v>0</v>
      </c>
      <c r="Z176" t="str">
        <f t="shared" si="21"/>
        <v>0</v>
      </c>
      <c r="AA176" t="str">
        <f t="shared" si="22"/>
        <v>0</v>
      </c>
      <c r="AB176" t="str">
        <f t="shared" si="23"/>
        <v>2000</v>
      </c>
    </row>
    <row r="177" spans="1:28">
      <c r="A177">
        <v>175</v>
      </c>
      <c r="B177" t="str">
        <f t="shared" si="16"/>
        <v>Ż</v>
      </c>
      <c r="C177" s="1" t="s">
        <v>17</v>
      </c>
      <c r="D177" s="1" t="s">
        <v>18</v>
      </c>
      <c r="E177" s="1" t="s">
        <v>18</v>
      </c>
      <c r="F177" s="1" t="s">
        <v>18</v>
      </c>
      <c r="G177" s="1" t="s">
        <v>18</v>
      </c>
      <c r="H177" s="1" t="s">
        <v>18</v>
      </c>
      <c r="I177" s="1" t="s">
        <v>18</v>
      </c>
      <c r="J177" s="1" t="s">
        <v>18</v>
      </c>
      <c r="K177" s="1" t="s">
        <v>18</v>
      </c>
      <c r="L177" s="1" t="s">
        <v>18</v>
      </c>
      <c r="M177" s="1" t="s">
        <v>18</v>
      </c>
      <c r="N177" s="1" t="s">
        <v>18</v>
      </c>
      <c r="O177" s="1" t="s">
        <v>18</v>
      </c>
      <c r="P177" s="1" t="s">
        <v>18</v>
      </c>
      <c r="Q177" s="2" t="str">
        <f t="shared" si="17"/>
        <v>00000000000001</v>
      </c>
      <c r="R177" t="str">
        <f t="shared" si="18"/>
        <v>"Ż":  Segments_o &lt;= 14'b00000000000001;</v>
      </c>
      <c r="X177" t="str">
        <f t="shared" si="19"/>
        <v>0</v>
      </c>
      <c r="Y177" t="str">
        <f t="shared" si="20"/>
        <v>0</v>
      </c>
      <c r="Z177" t="str">
        <f t="shared" si="21"/>
        <v>0</v>
      </c>
      <c r="AA177" t="str">
        <f t="shared" si="22"/>
        <v>1</v>
      </c>
      <c r="AB177" t="str">
        <f t="shared" si="23"/>
        <v>0001</v>
      </c>
    </row>
    <row r="178" spans="1:28">
      <c r="A178">
        <v>176</v>
      </c>
      <c r="B178" t="str">
        <f t="shared" si="16"/>
        <v>°</v>
      </c>
      <c r="C178" s="1" t="s">
        <v>18</v>
      </c>
      <c r="D178" s="1" t="s">
        <v>17</v>
      </c>
      <c r="E178" s="1" t="s">
        <v>18</v>
      </c>
      <c r="F178" s="1" t="s">
        <v>18</v>
      </c>
      <c r="G178" s="1" t="s">
        <v>18</v>
      </c>
      <c r="H178" s="1" t="s">
        <v>18</v>
      </c>
      <c r="I178" s="1" t="s">
        <v>18</v>
      </c>
      <c r="J178" s="1" t="s">
        <v>18</v>
      </c>
      <c r="K178" s="1" t="s">
        <v>18</v>
      </c>
      <c r="L178" s="1" t="s">
        <v>18</v>
      </c>
      <c r="M178" s="1" t="s">
        <v>18</v>
      </c>
      <c r="N178" s="1" t="s">
        <v>18</v>
      </c>
      <c r="O178" s="1" t="s">
        <v>18</v>
      </c>
      <c r="P178" s="1" t="s">
        <v>18</v>
      </c>
      <c r="Q178" s="2" t="str">
        <f t="shared" si="17"/>
        <v>00000000000010</v>
      </c>
      <c r="R178" t="str">
        <f t="shared" si="18"/>
        <v>"°":  Segments_o &lt;= 14'b00000000000010;</v>
      </c>
      <c r="X178" t="str">
        <f t="shared" si="19"/>
        <v>0</v>
      </c>
      <c r="Y178" t="str">
        <f t="shared" si="20"/>
        <v>0</v>
      </c>
      <c r="Z178" t="str">
        <f t="shared" si="21"/>
        <v>0</v>
      </c>
      <c r="AA178" t="str">
        <f t="shared" si="22"/>
        <v>2</v>
      </c>
      <c r="AB178" t="str">
        <f t="shared" si="23"/>
        <v>0002</v>
      </c>
    </row>
    <row r="179" spans="1:28">
      <c r="A179">
        <v>177</v>
      </c>
      <c r="B179" t="str">
        <f t="shared" si="16"/>
        <v>±</v>
      </c>
      <c r="C179" s="1" t="s">
        <v>18</v>
      </c>
      <c r="D179" s="1" t="s">
        <v>18</v>
      </c>
      <c r="E179" s="1" t="s">
        <v>17</v>
      </c>
      <c r="F179" s="1" t="s">
        <v>18</v>
      </c>
      <c r="G179" s="1" t="s">
        <v>18</v>
      </c>
      <c r="H179" s="1" t="s">
        <v>18</v>
      </c>
      <c r="I179" s="1" t="s">
        <v>18</v>
      </c>
      <c r="J179" s="1" t="s">
        <v>18</v>
      </c>
      <c r="K179" s="1" t="s">
        <v>18</v>
      </c>
      <c r="L179" s="1" t="s">
        <v>18</v>
      </c>
      <c r="M179" s="1" t="s">
        <v>18</v>
      </c>
      <c r="N179" s="1" t="s">
        <v>18</v>
      </c>
      <c r="O179" s="1" t="s">
        <v>18</v>
      </c>
      <c r="P179" s="1" t="s">
        <v>18</v>
      </c>
      <c r="Q179" s="2" t="str">
        <f t="shared" si="17"/>
        <v>00000000000100</v>
      </c>
      <c r="R179" t="str">
        <f t="shared" si="18"/>
        <v>"±":  Segments_o &lt;= 14'b00000000000100;</v>
      </c>
      <c r="X179" t="str">
        <f t="shared" si="19"/>
        <v>0</v>
      </c>
      <c r="Y179" t="str">
        <f t="shared" si="20"/>
        <v>0</v>
      </c>
      <c r="Z179" t="str">
        <f t="shared" si="21"/>
        <v>0</v>
      </c>
      <c r="AA179" t="str">
        <f t="shared" si="22"/>
        <v>4</v>
      </c>
      <c r="AB179" t="str">
        <f t="shared" si="23"/>
        <v>0004</v>
      </c>
    </row>
    <row r="180" spans="1:28">
      <c r="A180">
        <v>178</v>
      </c>
      <c r="B180" t="str">
        <f t="shared" si="16"/>
        <v>˛</v>
      </c>
      <c r="C180" s="1" t="s">
        <v>18</v>
      </c>
      <c r="D180" s="1" t="s">
        <v>18</v>
      </c>
      <c r="E180" s="1" t="s">
        <v>18</v>
      </c>
      <c r="F180" s="1" t="s">
        <v>17</v>
      </c>
      <c r="G180" s="1" t="s">
        <v>18</v>
      </c>
      <c r="H180" s="1" t="s">
        <v>18</v>
      </c>
      <c r="I180" s="1" t="s">
        <v>18</v>
      </c>
      <c r="J180" s="1" t="s">
        <v>18</v>
      </c>
      <c r="K180" s="1" t="s">
        <v>18</v>
      </c>
      <c r="L180" s="1" t="s">
        <v>18</v>
      </c>
      <c r="M180" s="1" t="s">
        <v>18</v>
      </c>
      <c r="N180" s="1" t="s">
        <v>18</v>
      </c>
      <c r="O180" s="1" t="s">
        <v>18</v>
      </c>
      <c r="P180" s="1" t="s">
        <v>18</v>
      </c>
      <c r="Q180" s="2" t="str">
        <f t="shared" si="17"/>
        <v>00000000001000</v>
      </c>
      <c r="R180" t="str">
        <f t="shared" si="18"/>
        <v>"˛":  Segments_o &lt;= 14'b00000000001000;</v>
      </c>
      <c r="X180" t="str">
        <f t="shared" si="19"/>
        <v>0</v>
      </c>
      <c r="Y180" t="str">
        <f t="shared" si="20"/>
        <v>0</v>
      </c>
      <c r="Z180" t="str">
        <f t="shared" si="21"/>
        <v>0</v>
      </c>
      <c r="AA180" t="str">
        <f t="shared" si="22"/>
        <v>8</v>
      </c>
      <c r="AB180" t="str">
        <f t="shared" si="23"/>
        <v>0008</v>
      </c>
    </row>
    <row r="181" spans="1:28">
      <c r="A181">
        <v>179</v>
      </c>
      <c r="B181" t="str">
        <f t="shared" si="16"/>
        <v>ł</v>
      </c>
      <c r="C181" s="1" t="s">
        <v>18</v>
      </c>
      <c r="D181" s="1" t="s">
        <v>18</v>
      </c>
      <c r="E181" s="1" t="s">
        <v>18</v>
      </c>
      <c r="F181" s="1" t="s">
        <v>18</v>
      </c>
      <c r="G181" s="1" t="s">
        <v>17</v>
      </c>
      <c r="H181" s="1" t="s">
        <v>18</v>
      </c>
      <c r="I181" s="1" t="s">
        <v>18</v>
      </c>
      <c r="J181" s="1" t="s">
        <v>18</v>
      </c>
      <c r="K181" s="1" t="s">
        <v>18</v>
      </c>
      <c r="L181" s="1" t="s">
        <v>18</v>
      </c>
      <c r="M181" s="1" t="s">
        <v>18</v>
      </c>
      <c r="N181" s="1" t="s">
        <v>18</v>
      </c>
      <c r="O181" s="1" t="s">
        <v>18</v>
      </c>
      <c r="P181" s="1" t="s">
        <v>18</v>
      </c>
      <c r="Q181" s="2" t="str">
        <f t="shared" si="17"/>
        <v>00000000010000</v>
      </c>
      <c r="R181" t="str">
        <f t="shared" si="18"/>
        <v>"ł":  Segments_o &lt;= 14'b00000000010000;</v>
      </c>
      <c r="X181" t="str">
        <f t="shared" si="19"/>
        <v>0</v>
      </c>
      <c r="Y181" t="str">
        <f t="shared" si="20"/>
        <v>0</v>
      </c>
      <c r="Z181" t="str">
        <f t="shared" si="21"/>
        <v>1</v>
      </c>
      <c r="AA181" t="str">
        <f t="shared" si="22"/>
        <v>0</v>
      </c>
      <c r="AB181" t="str">
        <f t="shared" si="23"/>
        <v>0010</v>
      </c>
    </row>
    <row r="182" spans="1:28">
      <c r="A182">
        <v>180</v>
      </c>
      <c r="B182" t="str">
        <f t="shared" si="16"/>
        <v>´</v>
      </c>
      <c r="C182" s="1" t="s">
        <v>18</v>
      </c>
      <c r="D182" s="1" t="s">
        <v>18</v>
      </c>
      <c r="E182" s="1" t="s">
        <v>18</v>
      </c>
      <c r="F182" s="1" t="s">
        <v>18</v>
      </c>
      <c r="G182" s="1" t="s">
        <v>18</v>
      </c>
      <c r="H182" s="1" t="s">
        <v>17</v>
      </c>
      <c r="I182" s="1" t="s">
        <v>18</v>
      </c>
      <c r="J182" s="1" t="s">
        <v>18</v>
      </c>
      <c r="K182" s="1" t="s">
        <v>18</v>
      </c>
      <c r="L182" s="1" t="s">
        <v>18</v>
      </c>
      <c r="M182" s="1" t="s">
        <v>18</v>
      </c>
      <c r="N182" s="1" t="s">
        <v>18</v>
      </c>
      <c r="O182" s="1" t="s">
        <v>18</v>
      </c>
      <c r="P182" s="1" t="s">
        <v>18</v>
      </c>
      <c r="Q182" s="2" t="str">
        <f t="shared" si="17"/>
        <v>00000000100000</v>
      </c>
      <c r="R182" t="str">
        <f t="shared" si="18"/>
        <v>"´":  Segments_o &lt;= 14'b00000000100000;</v>
      </c>
      <c r="X182" t="str">
        <f t="shared" si="19"/>
        <v>0</v>
      </c>
      <c r="Y182" t="str">
        <f t="shared" si="20"/>
        <v>0</v>
      </c>
      <c r="Z182" t="str">
        <f t="shared" si="21"/>
        <v>2</v>
      </c>
      <c r="AA182" t="str">
        <f t="shared" si="22"/>
        <v>0</v>
      </c>
      <c r="AB182" t="str">
        <f t="shared" si="23"/>
        <v>0020</v>
      </c>
    </row>
    <row r="183" spans="1:28">
      <c r="A183">
        <v>181</v>
      </c>
      <c r="B183" t="str">
        <f t="shared" si="16"/>
        <v>µ</v>
      </c>
      <c r="C183" s="1" t="s">
        <v>18</v>
      </c>
      <c r="D183" s="1" t="s">
        <v>18</v>
      </c>
      <c r="E183" s="1" t="s">
        <v>18</v>
      </c>
      <c r="F183" s="1" t="s">
        <v>18</v>
      </c>
      <c r="G183" s="1" t="s">
        <v>18</v>
      </c>
      <c r="H183" s="1" t="s">
        <v>18</v>
      </c>
      <c r="I183" s="1" t="s">
        <v>17</v>
      </c>
      <c r="J183" s="1" t="s">
        <v>18</v>
      </c>
      <c r="K183" s="1" t="s">
        <v>18</v>
      </c>
      <c r="L183" s="1" t="s">
        <v>18</v>
      </c>
      <c r="M183" s="1" t="s">
        <v>18</v>
      </c>
      <c r="N183" s="1" t="s">
        <v>18</v>
      </c>
      <c r="O183" s="1" t="s">
        <v>18</v>
      </c>
      <c r="P183" s="1" t="s">
        <v>18</v>
      </c>
      <c r="Q183" s="2" t="str">
        <f t="shared" si="17"/>
        <v>00000001000000</v>
      </c>
      <c r="R183" t="str">
        <f t="shared" si="18"/>
        <v>"µ":  Segments_o &lt;= 14'b00000001000000;</v>
      </c>
      <c r="X183" t="str">
        <f t="shared" si="19"/>
        <v>0</v>
      </c>
      <c r="Y183" t="str">
        <f t="shared" si="20"/>
        <v>0</v>
      </c>
      <c r="Z183" t="str">
        <f t="shared" si="21"/>
        <v>4</v>
      </c>
      <c r="AA183" t="str">
        <f t="shared" si="22"/>
        <v>0</v>
      </c>
      <c r="AB183" t="str">
        <f t="shared" si="23"/>
        <v>0040</v>
      </c>
    </row>
    <row r="184" spans="1:28">
      <c r="A184">
        <v>182</v>
      </c>
      <c r="B184" t="str">
        <f t="shared" si="16"/>
        <v>¶</v>
      </c>
      <c r="C184" s="1" t="s">
        <v>18</v>
      </c>
      <c r="D184" s="1" t="s">
        <v>18</v>
      </c>
      <c r="E184" s="1" t="s">
        <v>18</v>
      </c>
      <c r="F184" s="1" t="s">
        <v>18</v>
      </c>
      <c r="G184" s="1" t="s">
        <v>18</v>
      </c>
      <c r="H184" s="1" t="s">
        <v>18</v>
      </c>
      <c r="I184" s="1" t="s">
        <v>18</v>
      </c>
      <c r="J184" s="1" t="s">
        <v>17</v>
      </c>
      <c r="K184" s="1" t="s">
        <v>18</v>
      </c>
      <c r="L184" s="1" t="s">
        <v>18</v>
      </c>
      <c r="M184" s="1" t="s">
        <v>18</v>
      </c>
      <c r="N184" s="1" t="s">
        <v>18</v>
      </c>
      <c r="O184" s="1" t="s">
        <v>18</v>
      </c>
      <c r="P184" s="1" t="s">
        <v>18</v>
      </c>
      <c r="Q184" s="2" t="str">
        <f t="shared" si="17"/>
        <v>00000010000000</v>
      </c>
      <c r="R184" t="str">
        <f t="shared" si="18"/>
        <v>"¶":  Segments_o &lt;= 14'b00000010000000;</v>
      </c>
      <c r="X184" t="str">
        <f t="shared" si="19"/>
        <v>0</v>
      </c>
      <c r="Y184" t="str">
        <f t="shared" si="20"/>
        <v>0</v>
      </c>
      <c r="Z184" t="str">
        <f t="shared" si="21"/>
        <v>8</v>
      </c>
      <c r="AA184" t="str">
        <f t="shared" si="22"/>
        <v>0</v>
      </c>
      <c r="AB184" t="str">
        <f t="shared" si="23"/>
        <v>0080</v>
      </c>
    </row>
    <row r="185" spans="1:28">
      <c r="A185">
        <v>183</v>
      </c>
      <c r="B185" t="str">
        <f t="shared" si="16"/>
        <v>·</v>
      </c>
      <c r="C185" s="1" t="s">
        <v>18</v>
      </c>
      <c r="D185" s="1" t="s">
        <v>18</v>
      </c>
      <c r="E185" s="1" t="s">
        <v>18</v>
      </c>
      <c r="F185" s="1" t="s">
        <v>18</v>
      </c>
      <c r="G185" s="1" t="s">
        <v>18</v>
      </c>
      <c r="H185" s="1" t="s">
        <v>18</v>
      </c>
      <c r="I185" s="1" t="s">
        <v>18</v>
      </c>
      <c r="J185" s="1" t="s">
        <v>18</v>
      </c>
      <c r="K185" s="1" t="s">
        <v>17</v>
      </c>
      <c r="L185" s="1" t="s">
        <v>18</v>
      </c>
      <c r="M185" s="1" t="s">
        <v>18</v>
      </c>
      <c r="N185" s="1" t="s">
        <v>18</v>
      </c>
      <c r="O185" s="1" t="s">
        <v>18</v>
      </c>
      <c r="P185" s="1" t="s">
        <v>18</v>
      </c>
      <c r="Q185" s="2" t="str">
        <f t="shared" si="17"/>
        <v>00000100000000</v>
      </c>
      <c r="R185" t="str">
        <f t="shared" si="18"/>
        <v>"·":  Segments_o &lt;= 14'b00000100000000;</v>
      </c>
      <c r="X185" t="str">
        <f t="shared" si="19"/>
        <v>0</v>
      </c>
      <c r="Y185" t="str">
        <f t="shared" si="20"/>
        <v>1</v>
      </c>
      <c r="Z185" t="str">
        <f t="shared" si="21"/>
        <v>0</v>
      </c>
      <c r="AA185" t="str">
        <f t="shared" si="22"/>
        <v>0</v>
      </c>
      <c r="AB185" t="str">
        <f t="shared" si="23"/>
        <v>0100</v>
      </c>
    </row>
    <row r="186" spans="1:28">
      <c r="A186">
        <v>184</v>
      </c>
      <c r="B186" t="str">
        <f t="shared" si="16"/>
        <v>¸</v>
      </c>
      <c r="C186" s="1" t="s">
        <v>18</v>
      </c>
      <c r="D186" s="1" t="s">
        <v>18</v>
      </c>
      <c r="E186" s="1" t="s">
        <v>18</v>
      </c>
      <c r="F186" s="1" t="s">
        <v>18</v>
      </c>
      <c r="G186" s="1" t="s">
        <v>18</v>
      </c>
      <c r="H186" s="1" t="s">
        <v>18</v>
      </c>
      <c r="I186" s="1" t="s">
        <v>18</v>
      </c>
      <c r="J186" s="1" t="s">
        <v>18</v>
      </c>
      <c r="K186" s="1" t="s">
        <v>18</v>
      </c>
      <c r="L186" s="1" t="s">
        <v>17</v>
      </c>
      <c r="M186" s="1" t="s">
        <v>18</v>
      </c>
      <c r="N186" s="1" t="s">
        <v>18</v>
      </c>
      <c r="O186" s="1" t="s">
        <v>18</v>
      </c>
      <c r="P186" s="1" t="s">
        <v>18</v>
      </c>
      <c r="Q186" s="2" t="str">
        <f t="shared" si="17"/>
        <v>00001000000000</v>
      </c>
      <c r="R186" t="str">
        <f t="shared" si="18"/>
        <v>"¸":  Segments_o &lt;= 14'b00001000000000;</v>
      </c>
      <c r="X186" t="str">
        <f t="shared" si="19"/>
        <v>0</v>
      </c>
      <c r="Y186" t="str">
        <f t="shared" si="20"/>
        <v>2</v>
      </c>
      <c r="Z186" t="str">
        <f t="shared" si="21"/>
        <v>0</v>
      </c>
      <c r="AA186" t="str">
        <f t="shared" si="22"/>
        <v>0</v>
      </c>
      <c r="AB186" t="str">
        <f t="shared" si="23"/>
        <v>0200</v>
      </c>
    </row>
    <row r="187" spans="1:28">
      <c r="A187">
        <v>185</v>
      </c>
      <c r="B187" t="str">
        <f t="shared" si="16"/>
        <v>ą</v>
      </c>
      <c r="C187" s="1" t="s">
        <v>18</v>
      </c>
      <c r="D187" s="1" t="s">
        <v>18</v>
      </c>
      <c r="E187" s="1" t="s">
        <v>18</v>
      </c>
      <c r="F187" s="1" t="s">
        <v>18</v>
      </c>
      <c r="G187" s="1" t="s">
        <v>18</v>
      </c>
      <c r="H187" s="1" t="s">
        <v>18</v>
      </c>
      <c r="I187" s="1" t="s">
        <v>18</v>
      </c>
      <c r="J187" s="1" t="s">
        <v>18</v>
      </c>
      <c r="K187" s="1" t="s">
        <v>18</v>
      </c>
      <c r="L187" s="1" t="s">
        <v>18</v>
      </c>
      <c r="M187" s="1" t="s">
        <v>17</v>
      </c>
      <c r="N187" s="1" t="s">
        <v>18</v>
      </c>
      <c r="O187" s="1" t="s">
        <v>18</v>
      </c>
      <c r="P187" s="1" t="s">
        <v>18</v>
      </c>
      <c r="Q187" s="2" t="str">
        <f t="shared" si="17"/>
        <v>00010000000000</v>
      </c>
      <c r="R187" t="str">
        <f t="shared" si="18"/>
        <v>"ą":  Segments_o &lt;= 14'b00010000000000;</v>
      </c>
      <c r="X187" t="str">
        <f t="shared" si="19"/>
        <v>0</v>
      </c>
      <c r="Y187" t="str">
        <f t="shared" si="20"/>
        <v>4</v>
      </c>
      <c r="Z187" t="str">
        <f t="shared" si="21"/>
        <v>0</v>
      </c>
      <c r="AA187" t="str">
        <f t="shared" si="22"/>
        <v>0</v>
      </c>
      <c r="AB187" t="str">
        <f t="shared" si="23"/>
        <v>0400</v>
      </c>
    </row>
    <row r="188" spans="1:28">
      <c r="A188">
        <v>186</v>
      </c>
      <c r="B188" t="str">
        <f t="shared" si="16"/>
        <v>ş</v>
      </c>
      <c r="C188" s="1" t="s">
        <v>18</v>
      </c>
      <c r="D188" s="1" t="s">
        <v>18</v>
      </c>
      <c r="E188" s="1" t="s">
        <v>18</v>
      </c>
      <c r="F188" s="1" t="s">
        <v>18</v>
      </c>
      <c r="G188" s="1" t="s">
        <v>18</v>
      </c>
      <c r="H188" s="1" t="s">
        <v>18</v>
      </c>
      <c r="I188" s="1" t="s">
        <v>18</v>
      </c>
      <c r="J188" s="1" t="s">
        <v>18</v>
      </c>
      <c r="K188" s="1" t="s">
        <v>18</v>
      </c>
      <c r="L188" s="1" t="s">
        <v>18</v>
      </c>
      <c r="M188" s="1" t="s">
        <v>18</v>
      </c>
      <c r="N188" s="1" t="s">
        <v>17</v>
      </c>
      <c r="O188" s="1" t="s">
        <v>18</v>
      </c>
      <c r="P188" s="1" t="s">
        <v>18</v>
      </c>
      <c r="Q188" s="2" t="str">
        <f t="shared" si="17"/>
        <v>00100000000000</v>
      </c>
      <c r="R188" t="str">
        <f t="shared" si="18"/>
        <v>"ş":  Segments_o &lt;= 14'b00100000000000;</v>
      </c>
      <c r="X188" t="str">
        <f t="shared" si="19"/>
        <v>0</v>
      </c>
      <c r="Y188" t="str">
        <f t="shared" si="20"/>
        <v>8</v>
      </c>
      <c r="Z188" t="str">
        <f t="shared" si="21"/>
        <v>0</v>
      </c>
      <c r="AA188" t="str">
        <f t="shared" si="22"/>
        <v>0</v>
      </c>
      <c r="AB188" t="str">
        <f t="shared" si="23"/>
        <v>0800</v>
      </c>
    </row>
    <row r="189" spans="1:28">
      <c r="A189">
        <v>187</v>
      </c>
      <c r="B189" t="str">
        <f t="shared" si="16"/>
        <v>»</v>
      </c>
      <c r="C189" s="1" t="s">
        <v>18</v>
      </c>
      <c r="D189" s="1" t="s">
        <v>18</v>
      </c>
      <c r="E189" s="1" t="s">
        <v>18</v>
      </c>
      <c r="F189" s="1" t="s">
        <v>18</v>
      </c>
      <c r="G189" s="1" t="s">
        <v>18</v>
      </c>
      <c r="H189" s="1" t="s">
        <v>18</v>
      </c>
      <c r="I189" s="1" t="s">
        <v>18</v>
      </c>
      <c r="J189" s="1" t="s">
        <v>18</v>
      </c>
      <c r="K189" s="1" t="s">
        <v>18</v>
      </c>
      <c r="L189" s="1" t="s">
        <v>18</v>
      </c>
      <c r="M189" s="1" t="s">
        <v>18</v>
      </c>
      <c r="N189" s="1" t="s">
        <v>18</v>
      </c>
      <c r="O189" s="1" t="s">
        <v>17</v>
      </c>
      <c r="P189" s="1" t="s">
        <v>18</v>
      </c>
      <c r="Q189" s="2" t="str">
        <f t="shared" si="17"/>
        <v>01000000000000</v>
      </c>
      <c r="R189" t="str">
        <f t="shared" si="18"/>
        <v>"»":  Segments_o &lt;= 14'b01000000000000;</v>
      </c>
      <c r="X189" t="str">
        <f t="shared" si="19"/>
        <v>1</v>
      </c>
      <c r="Y189" t="str">
        <f t="shared" si="20"/>
        <v>0</v>
      </c>
      <c r="Z189" t="str">
        <f t="shared" si="21"/>
        <v>0</v>
      </c>
      <c r="AA189" t="str">
        <f t="shared" si="22"/>
        <v>0</v>
      </c>
      <c r="AB189" t="str">
        <f t="shared" si="23"/>
        <v>1000</v>
      </c>
    </row>
    <row r="190" spans="1:28">
      <c r="A190">
        <v>188</v>
      </c>
      <c r="B190" t="str">
        <f t="shared" si="16"/>
        <v>Ľ</v>
      </c>
      <c r="C190" s="1" t="s">
        <v>18</v>
      </c>
      <c r="D190" s="1" t="s">
        <v>18</v>
      </c>
      <c r="E190" s="1" t="s">
        <v>18</v>
      </c>
      <c r="F190" s="1" t="s">
        <v>18</v>
      </c>
      <c r="G190" s="1" t="s">
        <v>18</v>
      </c>
      <c r="H190" s="1" t="s">
        <v>18</v>
      </c>
      <c r="I190" s="1" t="s">
        <v>18</v>
      </c>
      <c r="J190" s="1" t="s">
        <v>18</v>
      </c>
      <c r="K190" s="1" t="s">
        <v>18</v>
      </c>
      <c r="L190" s="1" t="s">
        <v>18</v>
      </c>
      <c r="M190" s="1" t="s">
        <v>18</v>
      </c>
      <c r="N190" s="1" t="s">
        <v>18</v>
      </c>
      <c r="O190" s="1" t="s">
        <v>18</v>
      </c>
      <c r="P190" s="1" t="s">
        <v>17</v>
      </c>
      <c r="Q190" s="2" t="str">
        <f t="shared" si="17"/>
        <v>10000000000000</v>
      </c>
      <c r="R190" t="str">
        <f t="shared" si="18"/>
        <v>"Ľ":  Segments_o &lt;= 14'b10000000000000;</v>
      </c>
      <c r="X190" t="str">
        <f t="shared" si="19"/>
        <v>2</v>
      </c>
      <c r="Y190" t="str">
        <f t="shared" si="20"/>
        <v>0</v>
      </c>
      <c r="Z190" t="str">
        <f t="shared" si="21"/>
        <v>0</v>
      </c>
      <c r="AA190" t="str">
        <f t="shared" si="22"/>
        <v>0</v>
      </c>
      <c r="AB190" t="str">
        <f t="shared" si="23"/>
        <v>2000</v>
      </c>
    </row>
    <row r="191" spans="1:28">
      <c r="A191">
        <v>189</v>
      </c>
      <c r="B191" t="str">
        <f t="shared" si="16"/>
        <v>˝</v>
      </c>
      <c r="C191" s="1" t="s">
        <v>17</v>
      </c>
      <c r="D191" s="1" t="s">
        <v>18</v>
      </c>
      <c r="E191" s="1" t="s">
        <v>18</v>
      </c>
      <c r="F191" s="1" t="s">
        <v>18</v>
      </c>
      <c r="G191" s="1" t="s">
        <v>18</v>
      </c>
      <c r="H191" s="1" t="s">
        <v>18</v>
      </c>
      <c r="I191" s="1" t="s">
        <v>18</v>
      </c>
      <c r="J191" s="1" t="s">
        <v>18</v>
      </c>
      <c r="K191" s="1" t="s">
        <v>18</v>
      </c>
      <c r="L191" s="1" t="s">
        <v>18</v>
      </c>
      <c r="M191" s="1" t="s">
        <v>18</v>
      </c>
      <c r="N191" s="1" t="s">
        <v>18</v>
      </c>
      <c r="O191" s="1" t="s">
        <v>18</v>
      </c>
      <c r="P191" s="1" t="s">
        <v>18</v>
      </c>
      <c r="Q191" s="2" t="str">
        <f t="shared" si="17"/>
        <v>00000000000001</v>
      </c>
      <c r="R191" t="str">
        <f t="shared" si="18"/>
        <v>"˝":  Segments_o &lt;= 14'b00000000000001;</v>
      </c>
      <c r="X191" t="str">
        <f t="shared" si="19"/>
        <v>0</v>
      </c>
      <c r="Y191" t="str">
        <f t="shared" si="20"/>
        <v>0</v>
      </c>
      <c r="Z191" t="str">
        <f t="shared" si="21"/>
        <v>0</v>
      </c>
      <c r="AA191" t="str">
        <f t="shared" si="22"/>
        <v>1</v>
      </c>
      <c r="AB191" t="str">
        <f t="shared" si="23"/>
        <v>0001</v>
      </c>
    </row>
    <row r="192" spans="1:28">
      <c r="A192">
        <v>190</v>
      </c>
      <c r="B192" t="str">
        <f t="shared" si="16"/>
        <v>ľ</v>
      </c>
      <c r="C192" s="1" t="s">
        <v>18</v>
      </c>
      <c r="D192" s="1" t="s">
        <v>17</v>
      </c>
      <c r="E192" s="1" t="s">
        <v>18</v>
      </c>
      <c r="F192" s="1" t="s">
        <v>18</v>
      </c>
      <c r="G192" s="1" t="s">
        <v>18</v>
      </c>
      <c r="H192" s="1" t="s">
        <v>18</v>
      </c>
      <c r="I192" s="1" t="s">
        <v>18</v>
      </c>
      <c r="J192" s="1" t="s">
        <v>18</v>
      </c>
      <c r="K192" s="1" t="s">
        <v>18</v>
      </c>
      <c r="L192" s="1" t="s">
        <v>18</v>
      </c>
      <c r="M192" s="1" t="s">
        <v>18</v>
      </c>
      <c r="N192" s="1" t="s">
        <v>18</v>
      </c>
      <c r="O192" s="1" t="s">
        <v>18</v>
      </c>
      <c r="P192" s="1" t="s">
        <v>18</v>
      </c>
      <c r="Q192" s="2" t="str">
        <f t="shared" si="17"/>
        <v>00000000000010</v>
      </c>
      <c r="R192" t="str">
        <f t="shared" si="18"/>
        <v>"ľ":  Segments_o &lt;= 14'b00000000000010;</v>
      </c>
      <c r="X192" t="str">
        <f t="shared" si="19"/>
        <v>0</v>
      </c>
      <c r="Y192" t="str">
        <f t="shared" si="20"/>
        <v>0</v>
      </c>
      <c r="Z192" t="str">
        <f t="shared" si="21"/>
        <v>0</v>
      </c>
      <c r="AA192" t="str">
        <f t="shared" si="22"/>
        <v>2</v>
      </c>
      <c r="AB192" t="str">
        <f t="shared" si="23"/>
        <v>0002</v>
      </c>
    </row>
    <row r="193" spans="1:28">
      <c r="A193">
        <v>191</v>
      </c>
      <c r="B193" t="str">
        <f t="shared" si="16"/>
        <v>ż</v>
      </c>
      <c r="C193" s="1" t="s">
        <v>18</v>
      </c>
      <c r="D193" s="1" t="s">
        <v>18</v>
      </c>
      <c r="E193" s="1" t="s">
        <v>17</v>
      </c>
      <c r="F193" s="1" t="s">
        <v>18</v>
      </c>
      <c r="G193" s="1" t="s">
        <v>18</v>
      </c>
      <c r="H193" s="1" t="s">
        <v>18</v>
      </c>
      <c r="I193" s="1" t="s">
        <v>18</v>
      </c>
      <c r="J193" s="1" t="s">
        <v>18</v>
      </c>
      <c r="K193" s="1" t="s">
        <v>18</v>
      </c>
      <c r="L193" s="1" t="s">
        <v>18</v>
      </c>
      <c r="M193" s="1" t="s">
        <v>18</v>
      </c>
      <c r="N193" s="1" t="s">
        <v>18</v>
      </c>
      <c r="O193" s="1" t="s">
        <v>18</v>
      </c>
      <c r="P193" s="1" t="s">
        <v>18</v>
      </c>
      <c r="Q193" s="2" t="str">
        <f t="shared" si="17"/>
        <v>00000000000100</v>
      </c>
      <c r="R193" t="str">
        <f t="shared" si="18"/>
        <v>"ż":  Segments_o &lt;= 14'b00000000000100;</v>
      </c>
      <c r="X193" t="str">
        <f t="shared" si="19"/>
        <v>0</v>
      </c>
      <c r="Y193" t="str">
        <f t="shared" si="20"/>
        <v>0</v>
      </c>
      <c r="Z193" t="str">
        <f t="shared" si="21"/>
        <v>0</v>
      </c>
      <c r="AA193" t="str">
        <f t="shared" si="22"/>
        <v>4</v>
      </c>
      <c r="AB193" t="str">
        <f t="shared" si="23"/>
        <v>0004</v>
      </c>
    </row>
    <row r="194" spans="1:28">
      <c r="A194">
        <v>192</v>
      </c>
      <c r="B194" t="str">
        <f t="shared" si="16"/>
        <v>Ŕ</v>
      </c>
      <c r="C194" s="1" t="s">
        <v>18</v>
      </c>
      <c r="D194" s="1" t="s">
        <v>18</v>
      </c>
      <c r="E194" s="1" t="s">
        <v>18</v>
      </c>
      <c r="F194" s="1" t="s">
        <v>17</v>
      </c>
      <c r="G194" s="1" t="s">
        <v>18</v>
      </c>
      <c r="H194" s="1" t="s">
        <v>18</v>
      </c>
      <c r="I194" s="1" t="s">
        <v>18</v>
      </c>
      <c r="J194" s="1" t="s">
        <v>18</v>
      </c>
      <c r="K194" s="1" t="s">
        <v>18</v>
      </c>
      <c r="L194" s="1" t="s">
        <v>18</v>
      </c>
      <c r="M194" s="1" t="s">
        <v>18</v>
      </c>
      <c r="N194" s="1" t="s">
        <v>18</v>
      </c>
      <c r="O194" s="1" t="s">
        <v>18</v>
      </c>
      <c r="P194" s="1" t="s">
        <v>18</v>
      </c>
      <c r="Q194" s="2" t="str">
        <f t="shared" si="17"/>
        <v>00000000001000</v>
      </c>
      <c r="R194" t="str">
        <f t="shared" si="18"/>
        <v>"Ŕ":  Segments_o &lt;= 14'b00000000001000;</v>
      </c>
      <c r="X194" t="str">
        <f t="shared" si="19"/>
        <v>0</v>
      </c>
      <c r="Y194" t="str">
        <f t="shared" si="20"/>
        <v>0</v>
      </c>
      <c r="Z194" t="str">
        <f t="shared" si="21"/>
        <v>0</v>
      </c>
      <c r="AA194" t="str">
        <f t="shared" si="22"/>
        <v>8</v>
      </c>
      <c r="AB194" t="str">
        <f t="shared" si="23"/>
        <v>0008</v>
      </c>
    </row>
    <row r="195" spans="1:28">
      <c r="A195">
        <v>193</v>
      </c>
      <c r="B195" t="str">
        <f t="shared" ref="B195:B257" si="24">CHAR(A195)</f>
        <v>Á</v>
      </c>
      <c r="C195" s="1" t="s">
        <v>18</v>
      </c>
      <c r="D195" s="1" t="s">
        <v>18</v>
      </c>
      <c r="E195" s="1" t="s">
        <v>18</v>
      </c>
      <c r="F195" s="1" t="s">
        <v>18</v>
      </c>
      <c r="G195" s="1" t="s">
        <v>17</v>
      </c>
      <c r="H195" s="1" t="s">
        <v>18</v>
      </c>
      <c r="I195" s="1" t="s">
        <v>18</v>
      </c>
      <c r="J195" s="1" t="s">
        <v>18</v>
      </c>
      <c r="K195" s="1" t="s">
        <v>18</v>
      </c>
      <c r="L195" s="1" t="s">
        <v>18</v>
      </c>
      <c r="M195" s="1" t="s">
        <v>18</v>
      </c>
      <c r="N195" s="1" t="s">
        <v>18</v>
      </c>
      <c r="O195" s="1" t="s">
        <v>18</v>
      </c>
      <c r="P195" s="1" t="s">
        <v>18</v>
      </c>
      <c r="Q195" s="2" t="str">
        <f t="shared" ref="Q195:Q257" si="25">P195&amp;O195&amp;N195&amp;M195&amp;L195&amp;K195&amp;J195&amp;I195&amp;H195&amp;G195&amp;F195&amp;E195&amp;D195&amp;C195</f>
        <v>00000000010000</v>
      </c>
      <c r="R195" t="str">
        <f t="shared" ref="R195:R257" si="26">$R$1&amp;B195&amp;$R$1&amp;":  Segments_o &lt;= 14'b"&amp;Q195&amp;";"</f>
        <v>"Á":  Segments_o &lt;= 14'b00000000010000;</v>
      </c>
      <c r="X195" t="str">
        <f t="shared" ref="X195:X257" si="27">BIN2HEX(VALUE(P195&amp;O195),1)</f>
        <v>0</v>
      </c>
      <c r="Y195" t="str">
        <f t="shared" ref="Y195:Y257" si="28">BIN2HEX(VALUE(N195&amp;M195&amp;L195&amp;K195),1)</f>
        <v>0</v>
      </c>
      <c r="Z195" t="str">
        <f t="shared" ref="Z195:Z257" si="29">BIN2HEX(VALUE(J195&amp;I195&amp;H195&amp;G195),1)</f>
        <v>1</v>
      </c>
      <c r="AA195" t="str">
        <f t="shared" ref="AA195:AA257" si="30">BIN2HEX(VALUE(F195&amp;E195&amp;D195&amp;C195),1)</f>
        <v>0</v>
      </c>
      <c r="AB195" t="str">
        <f t="shared" ref="AB195:AB257" si="31">X195&amp;Y195&amp;Z195&amp;AA195</f>
        <v>0010</v>
      </c>
    </row>
    <row r="196" spans="1:28">
      <c r="A196">
        <v>194</v>
      </c>
      <c r="B196" t="str">
        <f t="shared" si="24"/>
        <v>Â</v>
      </c>
      <c r="C196" s="1" t="s">
        <v>18</v>
      </c>
      <c r="D196" s="1" t="s">
        <v>18</v>
      </c>
      <c r="E196" s="1" t="s">
        <v>18</v>
      </c>
      <c r="F196" s="1" t="s">
        <v>18</v>
      </c>
      <c r="G196" s="1" t="s">
        <v>18</v>
      </c>
      <c r="H196" s="1" t="s">
        <v>17</v>
      </c>
      <c r="I196" s="1" t="s">
        <v>18</v>
      </c>
      <c r="J196" s="1" t="s">
        <v>18</v>
      </c>
      <c r="K196" s="1" t="s">
        <v>18</v>
      </c>
      <c r="L196" s="1" t="s">
        <v>18</v>
      </c>
      <c r="M196" s="1" t="s">
        <v>18</v>
      </c>
      <c r="N196" s="1" t="s">
        <v>18</v>
      </c>
      <c r="O196" s="1" t="s">
        <v>18</v>
      </c>
      <c r="P196" s="1" t="s">
        <v>18</v>
      </c>
      <c r="Q196" s="2" t="str">
        <f t="shared" si="25"/>
        <v>00000000100000</v>
      </c>
      <c r="R196" t="str">
        <f t="shared" si="26"/>
        <v>"Â":  Segments_o &lt;= 14'b00000000100000;</v>
      </c>
      <c r="X196" t="str">
        <f t="shared" si="27"/>
        <v>0</v>
      </c>
      <c r="Y196" t="str">
        <f t="shared" si="28"/>
        <v>0</v>
      </c>
      <c r="Z196" t="str">
        <f t="shared" si="29"/>
        <v>2</v>
      </c>
      <c r="AA196" t="str">
        <f t="shared" si="30"/>
        <v>0</v>
      </c>
      <c r="AB196" t="str">
        <f t="shared" si="31"/>
        <v>0020</v>
      </c>
    </row>
    <row r="197" spans="1:28">
      <c r="A197">
        <v>195</v>
      </c>
      <c r="B197" t="str">
        <f t="shared" si="24"/>
        <v>Ă</v>
      </c>
      <c r="C197" s="1" t="s">
        <v>18</v>
      </c>
      <c r="D197" s="1" t="s">
        <v>18</v>
      </c>
      <c r="E197" s="1" t="s">
        <v>18</v>
      </c>
      <c r="F197" s="1" t="s">
        <v>18</v>
      </c>
      <c r="G197" s="1" t="s">
        <v>18</v>
      </c>
      <c r="H197" s="1" t="s">
        <v>18</v>
      </c>
      <c r="I197" s="1" t="s">
        <v>17</v>
      </c>
      <c r="J197" s="1" t="s">
        <v>18</v>
      </c>
      <c r="K197" s="1" t="s">
        <v>18</v>
      </c>
      <c r="L197" s="1" t="s">
        <v>18</v>
      </c>
      <c r="M197" s="1" t="s">
        <v>18</v>
      </c>
      <c r="N197" s="1" t="s">
        <v>18</v>
      </c>
      <c r="O197" s="1" t="s">
        <v>18</v>
      </c>
      <c r="P197" s="1" t="s">
        <v>18</v>
      </c>
      <c r="Q197" s="2" t="str">
        <f t="shared" si="25"/>
        <v>00000001000000</v>
      </c>
      <c r="R197" t="str">
        <f t="shared" si="26"/>
        <v>"Ă":  Segments_o &lt;= 14'b00000001000000;</v>
      </c>
      <c r="X197" t="str">
        <f t="shared" si="27"/>
        <v>0</v>
      </c>
      <c r="Y197" t="str">
        <f t="shared" si="28"/>
        <v>0</v>
      </c>
      <c r="Z197" t="str">
        <f t="shared" si="29"/>
        <v>4</v>
      </c>
      <c r="AA197" t="str">
        <f t="shared" si="30"/>
        <v>0</v>
      </c>
      <c r="AB197" t="str">
        <f t="shared" si="31"/>
        <v>0040</v>
      </c>
    </row>
    <row r="198" spans="1:28">
      <c r="A198">
        <v>196</v>
      </c>
      <c r="B198" t="str">
        <f t="shared" si="24"/>
        <v>Ä</v>
      </c>
      <c r="C198" s="1" t="s">
        <v>18</v>
      </c>
      <c r="D198" s="1" t="s">
        <v>18</v>
      </c>
      <c r="E198" s="1" t="s">
        <v>18</v>
      </c>
      <c r="F198" s="1" t="s">
        <v>18</v>
      </c>
      <c r="G198" s="1" t="s">
        <v>18</v>
      </c>
      <c r="H198" s="1" t="s">
        <v>18</v>
      </c>
      <c r="I198" s="1" t="s">
        <v>18</v>
      </c>
      <c r="J198" s="1" t="s">
        <v>17</v>
      </c>
      <c r="K198" s="1" t="s">
        <v>18</v>
      </c>
      <c r="L198" s="1" t="s">
        <v>18</v>
      </c>
      <c r="M198" s="1" t="s">
        <v>18</v>
      </c>
      <c r="N198" s="1" t="s">
        <v>18</v>
      </c>
      <c r="O198" s="1" t="s">
        <v>18</v>
      </c>
      <c r="P198" s="1" t="s">
        <v>18</v>
      </c>
      <c r="Q198" s="2" t="str">
        <f t="shared" si="25"/>
        <v>00000010000000</v>
      </c>
      <c r="R198" t="str">
        <f t="shared" si="26"/>
        <v>"Ä":  Segments_o &lt;= 14'b00000010000000;</v>
      </c>
      <c r="X198" t="str">
        <f t="shared" si="27"/>
        <v>0</v>
      </c>
      <c r="Y198" t="str">
        <f t="shared" si="28"/>
        <v>0</v>
      </c>
      <c r="Z198" t="str">
        <f t="shared" si="29"/>
        <v>8</v>
      </c>
      <c r="AA198" t="str">
        <f t="shared" si="30"/>
        <v>0</v>
      </c>
      <c r="AB198" t="str">
        <f t="shared" si="31"/>
        <v>0080</v>
      </c>
    </row>
    <row r="199" spans="1:28">
      <c r="A199">
        <v>197</v>
      </c>
      <c r="B199" t="str">
        <f t="shared" si="24"/>
        <v>Ĺ</v>
      </c>
      <c r="C199" s="1" t="s">
        <v>18</v>
      </c>
      <c r="D199" s="1" t="s">
        <v>18</v>
      </c>
      <c r="E199" s="1" t="s">
        <v>18</v>
      </c>
      <c r="F199" s="1" t="s">
        <v>18</v>
      </c>
      <c r="G199" s="1" t="s">
        <v>18</v>
      </c>
      <c r="H199" s="1" t="s">
        <v>18</v>
      </c>
      <c r="I199" s="1" t="s">
        <v>18</v>
      </c>
      <c r="J199" s="1" t="s">
        <v>18</v>
      </c>
      <c r="K199" s="1" t="s">
        <v>17</v>
      </c>
      <c r="L199" s="1" t="s">
        <v>18</v>
      </c>
      <c r="M199" s="1" t="s">
        <v>18</v>
      </c>
      <c r="N199" s="1" t="s">
        <v>18</v>
      </c>
      <c r="O199" s="1" t="s">
        <v>18</v>
      </c>
      <c r="P199" s="1" t="s">
        <v>18</v>
      </c>
      <c r="Q199" s="2" t="str">
        <f t="shared" si="25"/>
        <v>00000100000000</v>
      </c>
      <c r="R199" t="str">
        <f t="shared" si="26"/>
        <v>"Ĺ":  Segments_o &lt;= 14'b00000100000000;</v>
      </c>
      <c r="X199" t="str">
        <f t="shared" si="27"/>
        <v>0</v>
      </c>
      <c r="Y199" t="str">
        <f t="shared" si="28"/>
        <v>1</v>
      </c>
      <c r="Z199" t="str">
        <f t="shared" si="29"/>
        <v>0</v>
      </c>
      <c r="AA199" t="str">
        <f t="shared" si="30"/>
        <v>0</v>
      </c>
      <c r="AB199" t="str">
        <f t="shared" si="31"/>
        <v>0100</v>
      </c>
    </row>
    <row r="200" spans="1:28">
      <c r="A200">
        <v>198</v>
      </c>
      <c r="B200" t="str">
        <f t="shared" si="24"/>
        <v>Ć</v>
      </c>
      <c r="C200" s="1" t="s">
        <v>18</v>
      </c>
      <c r="D200" s="1" t="s">
        <v>18</v>
      </c>
      <c r="E200" s="1" t="s">
        <v>18</v>
      </c>
      <c r="F200" s="1" t="s">
        <v>18</v>
      </c>
      <c r="G200" s="1" t="s">
        <v>18</v>
      </c>
      <c r="H200" s="1" t="s">
        <v>18</v>
      </c>
      <c r="I200" s="1" t="s">
        <v>18</v>
      </c>
      <c r="J200" s="1" t="s">
        <v>18</v>
      </c>
      <c r="K200" s="1" t="s">
        <v>18</v>
      </c>
      <c r="L200" s="1" t="s">
        <v>17</v>
      </c>
      <c r="M200" s="1" t="s">
        <v>18</v>
      </c>
      <c r="N200" s="1" t="s">
        <v>18</v>
      </c>
      <c r="O200" s="1" t="s">
        <v>18</v>
      </c>
      <c r="P200" s="1" t="s">
        <v>18</v>
      </c>
      <c r="Q200" s="2" t="str">
        <f t="shared" si="25"/>
        <v>00001000000000</v>
      </c>
      <c r="R200" t="str">
        <f t="shared" si="26"/>
        <v>"Ć":  Segments_o &lt;= 14'b00001000000000;</v>
      </c>
      <c r="X200" t="str">
        <f t="shared" si="27"/>
        <v>0</v>
      </c>
      <c r="Y200" t="str">
        <f t="shared" si="28"/>
        <v>2</v>
      </c>
      <c r="Z200" t="str">
        <f t="shared" si="29"/>
        <v>0</v>
      </c>
      <c r="AA200" t="str">
        <f t="shared" si="30"/>
        <v>0</v>
      </c>
      <c r="AB200" t="str">
        <f t="shared" si="31"/>
        <v>0200</v>
      </c>
    </row>
    <row r="201" spans="1:28">
      <c r="A201">
        <v>199</v>
      </c>
      <c r="B201" t="str">
        <f t="shared" si="24"/>
        <v>Ç</v>
      </c>
      <c r="C201" s="1" t="s">
        <v>18</v>
      </c>
      <c r="D201" s="1" t="s">
        <v>18</v>
      </c>
      <c r="E201" s="1" t="s">
        <v>18</v>
      </c>
      <c r="F201" s="1" t="s">
        <v>18</v>
      </c>
      <c r="G201" s="1" t="s">
        <v>18</v>
      </c>
      <c r="H201" s="1" t="s">
        <v>18</v>
      </c>
      <c r="I201" s="1" t="s">
        <v>18</v>
      </c>
      <c r="J201" s="1" t="s">
        <v>18</v>
      </c>
      <c r="K201" s="1" t="s">
        <v>18</v>
      </c>
      <c r="L201" s="1" t="s">
        <v>18</v>
      </c>
      <c r="M201" s="1" t="s">
        <v>17</v>
      </c>
      <c r="N201" s="1" t="s">
        <v>18</v>
      </c>
      <c r="O201" s="1" t="s">
        <v>18</v>
      </c>
      <c r="P201" s="1" t="s">
        <v>18</v>
      </c>
      <c r="Q201" s="2" t="str">
        <f t="shared" si="25"/>
        <v>00010000000000</v>
      </c>
      <c r="R201" t="str">
        <f t="shared" si="26"/>
        <v>"Ç":  Segments_o &lt;= 14'b00010000000000;</v>
      </c>
      <c r="X201" t="str">
        <f t="shared" si="27"/>
        <v>0</v>
      </c>
      <c r="Y201" t="str">
        <f t="shared" si="28"/>
        <v>4</v>
      </c>
      <c r="Z201" t="str">
        <f t="shared" si="29"/>
        <v>0</v>
      </c>
      <c r="AA201" t="str">
        <f t="shared" si="30"/>
        <v>0</v>
      </c>
      <c r="AB201" t="str">
        <f t="shared" si="31"/>
        <v>0400</v>
      </c>
    </row>
    <row r="202" spans="1:28">
      <c r="A202">
        <v>200</v>
      </c>
      <c r="B202" t="str">
        <f t="shared" si="24"/>
        <v>Č</v>
      </c>
      <c r="C202" s="1" t="s">
        <v>18</v>
      </c>
      <c r="D202" s="1" t="s">
        <v>18</v>
      </c>
      <c r="E202" s="1" t="s">
        <v>18</v>
      </c>
      <c r="F202" s="1" t="s">
        <v>18</v>
      </c>
      <c r="G202" s="1" t="s">
        <v>18</v>
      </c>
      <c r="H202" s="1" t="s">
        <v>18</v>
      </c>
      <c r="I202" s="1" t="s">
        <v>18</v>
      </c>
      <c r="J202" s="1" t="s">
        <v>18</v>
      </c>
      <c r="K202" s="1" t="s">
        <v>18</v>
      </c>
      <c r="L202" s="1" t="s">
        <v>18</v>
      </c>
      <c r="M202" s="1" t="s">
        <v>18</v>
      </c>
      <c r="N202" s="1" t="s">
        <v>17</v>
      </c>
      <c r="O202" s="1" t="s">
        <v>18</v>
      </c>
      <c r="P202" s="1" t="s">
        <v>18</v>
      </c>
      <c r="Q202" s="2" t="str">
        <f t="shared" si="25"/>
        <v>00100000000000</v>
      </c>
      <c r="R202" t="str">
        <f t="shared" si="26"/>
        <v>"Č":  Segments_o &lt;= 14'b00100000000000;</v>
      </c>
      <c r="X202" t="str">
        <f t="shared" si="27"/>
        <v>0</v>
      </c>
      <c r="Y202" t="str">
        <f t="shared" si="28"/>
        <v>8</v>
      </c>
      <c r="Z202" t="str">
        <f t="shared" si="29"/>
        <v>0</v>
      </c>
      <c r="AA202" t="str">
        <f t="shared" si="30"/>
        <v>0</v>
      </c>
      <c r="AB202" t="str">
        <f t="shared" si="31"/>
        <v>0800</v>
      </c>
    </row>
    <row r="203" spans="1:28">
      <c r="A203">
        <v>201</v>
      </c>
      <c r="B203" t="str">
        <f t="shared" si="24"/>
        <v>É</v>
      </c>
      <c r="C203" s="1" t="s">
        <v>18</v>
      </c>
      <c r="D203" s="1" t="s">
        <v>18</v>
      </c>
      <c r="E203" s="1" t="s">
        <v>18</v>
      </c>
      <c r="F203" s="1" t="s">
        <v>18</v>
      </c>
      <c r="G203" s="1" t="s">
        <v>18</v>
      </c>
      <c r="H203" s="1" t="s">
        <v>18</v>
      </c>
      <c r="I203" s="1" t="s">
        <v>18</v>
      </c>
      <c r="J203" s="1" t="s">
        <v>18</v>
      </c>
      <c r="K203" s="1" t="s">
        <v>18</v>
      </c>
      <c r="L203" s="1" t="s">
        <v>18</v>
      </c>
      <c r="M203" s="1" t="s">
        <v>18</v>
      </c>
      <c r="N203" s="1" t="s">
        <v>18</v>
      </c>
      <c r="O203" s="1" t="s">
        <v>17</v>
      </c>
      <c r="P203" s="1" t="s">
        <v>18</v>
      </c>
      <c r="Q203" s="2" t="str">
        <f t="shared" si="25"/>
        <v>01000000000000</v>
      </c>
      <c r="R203" t="str">
        <f t="shared" si="26"/>
        <v>"É":  Segments_o &lt;= 14'b01000000000000;</v>
      </c>
      <c r="X203" t="str">
        <f t="shared" si="27"/>
        <v>1</v>
      </c>
      <c r="Y203" t="str">
        <f t="shared" si="28"/>
        <v>0</v>
      </c>
      <c r="Z203" t="str">
        <f t="shared" si="29"/>
        <v>0</v>
      </c>
      <c r="AA203" t="str">
        <f t="shared" si="30"/>
        <v>0</v>
      </c>
      <c r="AB203" t="str">
        <f t="shared" si="31"/>
        <v>1000</v>
      </c>
    </row>
    <row r="204" spans="1:28">
      <c r="A204">
        <v>202</v>
      </c>
      <c r="B204" t="str">
        <f t="shared" si="24"/>
        <v>Ę</v>
      </c>
      <c r="C204" s="1" t="s">
        <v>18</v>
      </c>
      <c r="D204" s="1" t="s">
        <v>18</v>
      </c>
      <c r="E204" s="1" t="s">
        <v>18</v>
      </c>
      <c r="F204" s="1" t="s">
        <v>18</v>
      </c>
      <c r="G204" s="1" t="s">
        <v>18</v>
      </c>
      <c r="H204" s="1" t="s">
        <v>18</v>
      </c>
      <c r="I204" s="1" t="s">
        <v>18</v>
      </c>
      <c r="J204" s="1" t="s">
        <v>18</v>
      </c>
      <c r="K204" s="1" t="s">
        <v>18</v>
      </c>
      <c r="L204" s="1" t="s">
        <v>18</v>
      </c>
      <c r="M204" s="1" t="s">
        <v>18</v>
      </c>
      <c r="N204" s="1" t="s">
        <v>18</v>
      </c>
      <c r="O204" s="1" t="s">
        <v>18</v>
      </c>
      <c r="P204" s="1" t="s">
        <v>17</v>
      </c>
      <c r="Q204" s="2" t="str">
        <f t="shared" si="25"/>
        <v>10000000000000</v>
      </c>
      <c r="R204" t="str">
        <f t="shared" si="26"/>
        <v>"Ę":  Segments_o &lt;= 14'b10000000000000;</v>
      </c>
      <c r="X204" t="str">
        <f t="shared" si="27"/>
        <v>2</v>
      </c>
      <c r="Y204" t="str">
        <f t="shared" si="28"/>
        <v>0</v>
      </c>
      <c r="Z204" t="str">
        <f t="shared" si="29"/>
        <v>0</v>
      </c>
      <c r="AA204" t="str">
        <f t="shared" si="30"/>
        <v>0</v>
      </c>
      <c r="AB204" t="str">
        <f t="shared" si="31"/>
        <v>2000</v>
      </c>
    </row>
    <row r="205" spans="1:28">
      <c r="A205">
        <v>203</v>
      </c>
      <c r="B205" t="str">
        <f t="shared" si="24"/>
        <v>Ë</v>
      </c>
      <c r="C205" s="1" t="s">
        <v>17</v>
      </c>
      <c r="D205" s="1" t="s">
        <v>18</v>
      </c>
      <c r="E205" s="1" t="s">
        <v>18</v>
      </c>
      <c r="F205" s="1" t="s">
        <v>18</v>
      </c>
      <c r="G205" s="1" t="s">
        <v>18</v>
      </c>
      <c r="H205" s="1" t="s">
        <v>18</v>
      </c>
      <c r="I205" s="1" t="s">
        <v>18</v>
      </c>
      <c r="J205" s="1" t="s">
        <v>18</v>
      </c>
      <c r="K205" s="1" t="s">
        <v>18</v>
      </c>
      <c r="L205" s="1" t="s">
        <v>18</v>
      </c>
      <c r="M205" s="1" t="s">
        <v>18</v>
      </c>
      <c r="N205" s="1" t="s">
        <v>18</v>
      </c>
      <c r="O205" s="1" t="s">
        <v>18</v>
      </c>
      <c r="P205" s="1" t="s">
        <v>18</v>
      </c>
      <c r="Q205" s="2" t="str">
        <f t="shared" si="25"/>
        <v>00000000000001</v>
      </c>
      <c r="R205" t="str">
        <f t="shared" si="26"/>
        <v>"Ë":  Segments_o &lt;= 14'b00000000000001;</v>
      </c>
      <c r="X205" t="str">
        <f t="shared" si="27"/>
        <v>0</v>
      </c>
      <c r="Y205" t="str">
        <f t="shared" si="28"/>
        <v>0</v>
      </c>
      <c r="Z205" t="str">
        <f t="shared" si="29"/>
        <v>0</v>
      </c>
      <c r="AA205" t="str">
        <f t="shared" si="30"/>
        <v>1</v>
      </c>
      <c r="AB205" t="str">
        <f t="shared" si="31"/>
        <v>0001</v>
      </c>
    </row>
    <row r="206" spans="1:28">
      <c r="A206">
        <v>204</v>
      </c>
      <c r="B206" t="str">
        <f t="shared" si="24"/>
        <v>Ě</v>
      </c>
      <c r="C206" s="1" t="s">
        <v>18</v>
      </c>
      <c r="D206" s="1" t="s">
        <v>17</v>
      </c>
      <c r="E206" s="1" t="s">
        <v>18</v>
      </c>
      <c r="F206" s="1" t="s">
        <v>18</v>
      </c>
      <c r="G206" s="1" t="s">
        <v>18</v>
      </c>
      <c r="H206" s="1" t="s">
        <v>18</v>
      </c>
      <c r="I206" s="1" t="s">
        <v>18</v>
      </c>
      <c r="J206" s="1" t="s">
        <v>18</v>
      </c>
      <c r="K206" s="1" t="s">
        <v>18</v>
      </c>
      <c r="L206" s="1" t="s">
        <v>18</v>
      </c>
      <c r="M206" s="1" t="s">
        <v>18</v>
      </c>
      <c r="N206" s="1" t="s">
        <v>18</v>
      </c>
      <c r="O206" s="1" t="s">
        <v>18</v>
      </c>
      <c r="P206" s="1" t="s">
        <v>18</v>
      </c>
      <c r="Q206" s="2" t="str">
        <f t="shared" si="25"/>
        <v>00000000000010</v>
      </c>
      <c r="R206" t="str">
        <f t="shared" si="26"/>
        <v>"Ě":  Segments_o &lt;= 14'b00000000000010;</v>
      </c>
      <c r="X206" t="str">
        <f t="shared" si="27"/>
        <v>0</v>
      </c>
      <c r="Y206" t="str">
        <f t="shared" si="28"/>
        <v>0</v>
      </c>
      <c r="Z206" t="str">
        <f t="shared" si="29"/>
        <v>0</v>
      </c>
      <c r="AA206" t="str">
        <f t="shared" si="30"/>
        <v>2</v>
      </c>
      <c r="AB206" t="str">
        <f t="shared" si="31"/>
        <v>0002</v>
      </c>
    </row>
    <row r="207" spans="1:28">
      <c r="A207">
        <v>205</v>
      </c>
      <c r="B207" t="str">
        <f t="shared" si="24"/>
        <v>Í</v>
      </c>
      <c r="C207" s="1" t="s">
        <v>18</v>
      </c>
      <c r="D207" s="1" t="s">
        <v>18</v>
      </c>
      <c r="E207" s="1" t="s">
        <v>17</v>
      </c>
      <c r="F207" s="1" t="s">
        <v>18</v>
      </c>
      <c r="G207" s="1" t="s">
        <v>18</v>
      </c>
      <c r="H207" s="1" t="s">
        <v>18</v>
      </c>
      <c r="I207" s="1" t="s">
        <v>18</v>
      </c>
      <c r="J207" s="1" t="s">
        <v>18</v>
      </c>
      <c r="K207" s="1" t="s">
        <v>18</v>
      </c>
      <c r="L207" s="1" t="s">
        <v>18</v>
      </c>
      <c r="M207" s="1" t="s">
        <v>18</v>
      </c>
      <c r="N207" s="1" t="s">
        <v>18</v>
      </c>
      <c r="O207" s="1" t="s">
        <v>18</v>
      </c>
      <c r="P207" s="1" t="s">
        <v>18</v>
      </c>
      <c r="Q207" s="2" t="str">
        <f t="shared" si="25"/>
        <v>00000000000100</v>
      </c>
      <c r="R207" t="str">
        <f t="shared" si="26"/>
        <v>"Í":  Segments_o &lt;= 14'b00000000000100;</v>
      </c>
      <c r="X207" t="str">
        <f t="shared" si="27"/>
        <v>0</v>
      </c>
      <c r="Y207" t="str">
        <f t="shared" si="28"/>
        <v>0</v>
      </c>
      <c r="Z207" t="str">
        <f t="shared" si="29"/>
        <v>0</v>
      </c>
      <c r="AA207" t="str">
        <f t="shared" si="30"/>
        <v>4</v>
      </c>
      <c r="AB207" t="str">
        <f t="shared" si="31"/>
        <v>0004</v>
      </c>
    </row>
    <row r="208" spans="1:28">
      <c r="A208">
        <v>206</v>
      </c>
      <c r="B208" t="str">
        <f t="shared" si="24"/>
        <v>Î</v>
      </c>
      <c r="C208" s="1" t="s">
        <v>18</v>
      </c>
      <c r="D208" s="1" t="s">
        <v>18</v>
      </c>
      <c r="E208" s="1" t="s">
        <v>18</v>
      </c>
      <c r="F208" s="1" t="s">
        <v>17</v>
      </c>
      <c r="G208" s="1" t="s">
        <v>18</v>
      </c>
      <c r="H208" s="1" t="s">
        <v>18</v>
      </c>
      <c r="I208" s="1" t="s">
        <v>18</v>
      </c>
      <c r="J208" s="1" t="s">
        <v>18</v>
      </c>
      <c r="K208" s="1" t="s">
        <v>18</v>
      </c>
      <c r="L208" s="1" t="s">
        <v>18</v>
      </c>
      <c r="M208" s="1" t="s">
        <v>18</v>
      </c>
      <c r="N208" s="1" t="s">
        <v>18</v>
      </c>
      <c r="O208" s="1" t="s">
        <v>18</v>
      </c>
      <c r="P208" s="1" t="s">
        <v>18</v>
      </c>
      <c r="Q208" s="2" t="str">
        <f t="shared" si="25"/>
        <v>00000000001000</v>
      </c>
      <c r="R208" t="str">
        <f t="shared" si="26"/>
        <v>"Î":  Segments_o &lt;= 14'b00000000001000;</v>
      </c>
      <c r="X208" t="str">
        <f t="shared" si="27"/>
        <v>0</v>
      </c>
      <c r="Y208" t="str">
        <f t="shared" si="28"/>
        <v>0</v>
      </c>
      <c r="Z208" t="str">
        <f t="shared" si="29"/>
        <v>0</v>
      </c>
      <c r="AA208" t="str">
        <f t="shared" si="30"/>
        <v>8</v>
      </c>
      <c r="AB208" t="str">
        <f t="shared" si="31"/>
        <v>0008</v>
      </c>
    </row>
    <row r="209" spans="1:28">
      <c r="A209">
        <v>207</v>
      </c>
      <c r="B209" t="str">
        <f t="shared" si="24"/>
        <v>Ď</v>
      </c>
      <c r="C209" s="1" t="s">
        <v>18</v>
      </c>
      <c r="D209" s="1" t="s">
        <v>18</v>
      </c>
      <c r="E209" s="1" t="s">
        <v>18</v>
      </c>
      <c r="F209" s="1" t="s">
        <v>18</v>
      </c>
      <c r="G209" s="1" t="s">
        <v>17</v>
      </c>
      <c r="H209" s="1" t="s">
        <v>18</v>
      </c>
      <c r="I209" s="1" t="s">
        <v>18</v>
      </c>
      <c r="J209" s="1" t="s">
        <v>18</v>
      </c>
      <c r="K209" s="1" t="s">
        <v>18</v>
      </c>
      <c r="L209" s="1" t="s">
        <v>18</v>
      </c>
      <c r="M209" s="1" t="s">
        <v>18</v>
      </c>
      <c r="N209" s="1" t="s">
        <v>18</v>
      </c>
      <c r="O209" s="1" t="s">
        <v>18</v>
      </c>
      <c r="P209" s="1" t="s">
        <v>18</v>
      </c>
      <c r="Q209" s="2" t="str">
        <f t="shared" si="25"/>
        <v>00000000010000</v>
      </c>
      <c r="R209" t="str">
        <f t="shared" si="26"/>
        <v>"Ď":  Segments_o &lt;= 14'b00000000010000;</v>
      </c>
      <c r="X209" t="str">
        <f t="shared" si="27"/>
        <v>0</v>
      </c>
      <c r="Y209" t="str">
        <f t="shared" si="28"/>
        <v>0</v>
      </c>
      <c r="Z209" t="str">
        <f t="shared" si="29"/>
        <v>1</v>
      </c>
      <c r="AA209" t="str">
        <f t="shared" si="30"/>
        <v>0</v>
      </c>
      <c r="AB209" t="str">
        <f t="shared" si="31"/>
        <v>0010</v>
      </c>
    </row>
    <row r="210" spans="1:28">
      <c r="A210">
        <v>208</v>
      </c>
      <c r="B210" t="str">
        <f t="shared" si="24"/>
        <v>Đ</v>
      </c>
      <c r="C210" s="1" t="s">
        <v>18</v>
      </c>
      <c r="D210" s="1" t="s">
        <v>18</v>
      </c>
      <c r="E210" s="1" t="s">
        <v>18</v>
      </c>
      <c r="F210" s="1" t="s">
        <v>18</v>
      </c>
      <c r="G210" s="1" t="s">
        <v>18</v>
      </c>
      <c r="H210" s="1" t="s">
        <v>17</v>
      </c>
      <c r="I210" s="1" t="s">
        <v>18</v>
      </c>
      <c r="J210" s="1" t="s">
        <v>18</v>
      </c>
      <c r="K210" s="1" t="s">
        <v>18</v>
      </c>
      <c r="L210" s="1" t="s">
        <v>18</v>
      </c>
      <c r="M210" s="1" t="s">
        <v>18</v>
      </c>
      <c r="N210" s="1" t="s">
        <v>18</v>
      </c>
      <c r="O210" s="1" t="s">
        <v>18</v>
      </c>
      <c r="P210" s="1" t="s">
        <v>18</v>
      </c>
      <c r="Q210" s="2" t="str">
        <f t="shared" si="25"/>
        <v>00000000100000</v>
      </c>
      <c r="R210" t="str">
        <f t="shared" si="26"/>
        <v>"Đ":  Segments_o &lt;= 14'b00000000100000;</v>
      </c>
      <c r="X210" t="str">
        <f t="shared" si="27"/>
        <v>0</v>
      </c>
      <c r="Y210" t="str">
        <f t="shared" si="28"/>
        <v>0</v>
      </c>
      <c r="Z210" t="str">
        <f t="shared" si="29"/>
        <v>2</v>
      </c>
      <c r="AA210" t="str">
        <f t="shared" si="30"/>
        <v>0</v>
      </c>
      <c r="AB210" t="str">
        <f t="shared" si="31"/>
        <v>0020</v>
      </c>
    </row>
    <row r="211" spans="1:28">
      <c r="A211">
        <v>209</v>
      </c>
      <c r="B211" t="str">
        <f t="shared" si="24"/>
        <v>Ń</v>
      </c>
      <c r="C211" s="1" t="s">
        <v>18</v>
      </c>
      <c r="D211" s="1" t="s">
        <v>18</v>
      </c>
      <c r="E211" s="1" t="s">
        <v>18</v>
      </c>
      <c r="F211" s="1" t="s">
        <v>18</v>
      </c>
      <c r="G211" s="1" t="s">
        <v>18</v>
      </c>
      <c r="H211" s="1" t="s">
        <v>18</v>
      </c>
      <c r="I211" s="1" t="s">
        <v>17</v>
      </c>
      <c r="J211" s="1" t="s">
        <v>18</v>
      </c>
      <c r="K211" s="1" t="s">
        <v>18</v>
      </c>
      <c r="L211" s="1" t="s">
        <v>18</v>
      </c>
      <c r="M211" s="1" t="s">
        <v>18</v>
      </c>
      <c r="N211" s="1" t="s">
        <v>18</v>
      </c>
      <c r="O211" s="1" t="s">
        <v>18</v>
      </c>
      <c r="P211" s="1" t="s">
        <v>18</v>
      </c>
      <c r="Q211" s="2" t="str">
        <f t="shared" si="25"/>
        <v>00000001000000</v>
      </c>
      <c r="R211" t="str">
        <f t="shared" si="26"/>
        <v>"Ń":  Segments_o &lt;= 14'b00000001000000;</v>
      </c>
      <c r="X211" t="str">
        <f t="shared" si="27"/>
        <v>0</v>
      </c>
      <c r="Y211" t="str">
        <f t="shared" si="28"/>
        <v>0</v>
      </c>
      <c r="Z211" t="str">
        <f t="shared" si="29"/>
        <v>4</v>
      </c>
      <c r="AA211" t="str">
        <f t="shared" si="30"/>
        <v>0</v>
      </c>
      <c r="AB211" t="str">
        <f t="shared" si="31"/>
        <v>0040</v>
      </c>
    </row>
    <row r="212" spans="1:28">
      <c r="A212">
        <v>210</v>
      </c>
      <c r="B212" t="str">
        <f t="shared" si="24"/>
        <v>Ň</v>
      </c>
      <c r="C212" s="1" t="s">
        <v>18</v>
      </c>
      <c r="D212" s="1" t="s">
        <v>18</v>
      </c>
      <c r="E212" s="1" t="s">
        <v>18</v>
      </c>
      <c r="F212" s="1" t="s">
        <v>18</v>
      </c>
      <c r="G212" s="1" t="s">
        <v>18</v>
      </c>
      <c r="H212" s="1" t="s">
        <v>18</v>
      </c>
      <c r="I212" s="1" t="s">
        <v>18</v>
      </c>
      <c r="J212" s="1" t="s">
        <v>17</v>
      </c>
      <c r="K212" s="1" t="s">
        <v>18</v>
      </c>
      <c r="L212" s="1" t="s">
        <v>18</v>
      </c>
      <c r="M212" s="1" t="s">
        <v>18</v>
      </c>
      <c r="N212" s="1" t="s">
        <v>18</v>
      </c>
      <c r="O212" s="1" t="s">
        <v>18</v>
      </c>
      <c r="P212" s="1" t="s">
        <v>18</v>
      </c>
      <c r="Q212" s="2" t="str">
        <f t="shared" si="25"/>
        <v>00000010000000</v>
      </c>
      <c r="R212" t="str">
        <f t="shared" si="26"/>
        <v>"Ň":  Segments_o &lt;= 14'b00000010000000;</v>
      </c>
      <c r="X212" t="str">
        <f t="shared" si="27"/>
        <v>0</v>
      </c>
      <c r="Y212" t="str">
        <f t="shared" si="28"/>
        <v>0</v>
      </c>
      <c r="Z212" t="str">
        <f t="shared" si="29"/>
        <v>8</v>
      </c>
      <c r="AA212" t="str">
        <f t="shared" si="30"/>
        <v>0</v>
      </c>
      <c r="AB212" t="str">
        <f t="shared" si="31"/>
        <v>0080</v>
      </c>
    </row>
    <row r="213" spans="1:28">
      <c r="A213">
        <v>211</v>
      </c>
      <c r="B213" t="str">
        <f t="shared" si="24"/>
        <v>Ó</v>
      </c>
      <c r="C213" s="1" t="s">
        <v>18</v>
      </c>
      <c r="D213" s="1" t="s">
        <v>18</v>
      </c>
      <c r="E213" s="1" t="s">
        <v>18</v>
      </c>
      <c r="F213" s="1" t="s">
        <v>18</v>
      </c>
      <c r="G213" s="1" t="s">
        <v>18</v>
      </c>
      <c r="H213" s="1" t="s">
        <v>18</v>
      </c>
      <c r="I213" s="1" t="s">
        <v>18</v>
      </c>
      <c r="J213" s="1" t="s">
        <v>18</v>
      </c>
      <c r="K213" s="1" t="s">
        <v>17</v>
      </c>
      <c r="L213" s="1" t="s">
        <v>18</v>
      </c>
      <c r="M213" s="1" t="s">
        <v>18</v>
      </c>
      <c r="N213" s="1" t="s">
        <v>18</v>
      </c>
      <c r="O213" s="1" t="s">
        <v>18</v>
      </c>
      <c r="P213" s="1" t="s">
        <v>18</v>
      </c>
      <c r="Q213" s="2" t="str">
        <f t="shared" si="25"/>
        <v>00000100000000</v>
      </c>
      <c r="R213" t="str">
        <f t="shared" si="26"/>
        <v>"Ó":  Segments_o &lt;= 14'b00000100000000;</v>
      </c>
      <c r="X213" t="str">
        <f t="shared" si="27"/>
        <v>0</v>
      </c>
      <c r="Y213" t="str">
        <f t="shared" si="28"/>
        <v>1</v>
      </c>
      <c r="Z213" t="str">
        <f t="shared" si="29"/>
        <v>0</v>
      </c>
      <c r="AA213" t="str">
        <f t="shared" si="30"/>
        <v>0</v>
      </c>
      <c r="AB213" t="str">
        <f t="shared" si="31"/>
        <v>0100</v>
      </c>
    </row>
    <row r="214" spans="1:28">
      <c r="A214">
        <v>212</v>
      </c>
      <c r="B214" t="str">
        <f t="shared" si="24"/>
        <v>Ô</v>
      </c>
      <c r="C214" s="1" t="s">
        <v>18</v>
      </c>
      <c r="D214" s="1" t="s">
        <v>18</v>
      </c>
      <c r="E214" s="1" t="s">
        <v>18</v>
      </c>
      <c r="F214" s="1" t="s">
        <v>18</v>
      </c>
      <c r="G214" s="1" t="s">
        <v>18</v>
      </c>
      <c r="H214" s="1" t="s">
        <v>18</v>
      </c>
      <c r="I214" s="1" t="s">
        <v>18</v>
      </c>
      <c r="J214" s="1" t="s">
        <v>18</v>
      </c>
      <c r="K214" s="1" t="s">
        <v>18</v>
      </c>
      <c r="L214" s="1" t="s">
        <v>17</v>
      </c>
      <c r="M214" s="1" t="s">
        <v>18</v>
      </c>
      <c r="N214" s="1" t="s">
        <v>18</v>
      </c>
      <c r="O214" s="1" t="s">
        <v>18</v>
      </c>
      <c r="P214" s="1" t="s">
        <v>18</v>
      </c>
      <c r="Q214" s="2" t="str">
        <f t="shared" si="25"/>
        <v>00001000000000</v>
      </c>
      <c r="R214" t="str">
        <f t="shared" si="26"/>
        <v>"Ô":  Segments_o &lt;= 14'b00001000000000;</v>
      </c>
      <c r="X214" t="str">
        <f t="shared" si="27"/>
        <v>0</v>
      </c>
      <c r="Y214" t="str">
        <f t="shared" si="28"/>
        <v>2</v>
      </c>
      <c r="Z214" t="str">
        <f t="shared" si="29"/>
        <v>0</v>
      </c>
      <c r="AA214" t="str">
        <f t="shared" si="30"/>
        <v>0</v>
      </c>
      <c r="AB214" t="str">
        <f t="shared" si="31"/>
        <v>0200</v>
      </c>
    </row>
    <row r="215" spans="1:28">
      <c r="A215">
        <v>213</v>
      </c>
      <c r="B215" t="str">
        <f t="shared" si="24"/>
        <v>Ő</v>
      </c>
      <c r="C215" s="1" t="s">
        <v>18</v>
      </c>
      <c r="D215" s="1" t="s">
        <v>18</v>
      </c>
      <c r="E215" s="1" t="s">
        <v>18</v>
      </c>
      <c r="F215" s="1" t="s">
        <v>18</v>
      </c>
      <c r="G215" s="1" t="s">
        <v>18</v>
      </c>
      <c r="H215" s="1" t="s">
        <v>18</v>
      </c>
      <c r="I215" s="1" t="s">
        <v>18</v>
      </c>
      <c r="J215" s="1" t="s">
        <v>18</v>
      </c>
      <c r="K215" s="1" t="s">
        <v>18</v>
      </c>
      <c r="L215" s="1" t="s">
        <v>18</v>
      </c>
      <c r="M215" s="1" t="s">
        <v>17</v>
      </c>
      <c r="N215" s="1" t="s">
        <v>18</v>
      </c>
      <c r="O215" s="1" t="s">
        <v>18</v>
      </c>
      <c r="P215" s="1" t="s">
        <v>18</v>
      </c>
      <c r="Q215" s="2" t="str">
        <f t="shared" si="25"/>
        <v>00010000000000</v>
      </c>
      <c r="R215" t="str">
        <f t="shared" si="26"/>
        <v>"Ő":  Segments_o &lt;= 14'b00010000000000;</v>
      </c>
      <c r="X215" t="str">
        <f t="shared" si="27"/>
        <v>0</v>
      </c>
      <c r="Y215" t="str">
        <f t="shared" si="28"/>
        <v>4</v>
      </c>
      <c r="Z215" t="str">
        <f t="shared" si="29"/>
        <v>0</v>
      </c>
      <c r="AA215" t="str">
        <f t="shared" si="30"/>
        <v>0</v>
      </c>
      <c r="AB215" t="str">
        <f t="shared" si="31"/>
        <v>0400</v>
      </c>
    </row>
    <row r="216" spans="1:28">
      <c r="A216">
        <v>214</v>
      </c>
      <c r="B216" t="str">
        <f t="shared" si="24"/>
        <v>Ö</v>
      </c>
      <c r="C216" s="1" t="s">
        <v>18</v>
      </c>
      <c r="D216" s="1" t="s">
        <v>18</v>
      </c>
      <c r="E216" s="1" t="s">
        <v>18</v>
      </c>
      <c r="F216" s="1" t="s">
        <v>18</v>
      </c>
      <c r="G216" s="1" t="s">
        <v>18</v>
      </c>
      <c r="H216" s="1" t="s">
        <v>18</v>
      </c>
      <c r="I216" s="1" t="s">
        <v>18</v>
      </c>
      <c r="J216" s="1" t="s">
        <v>18</v>
      </c>
      <c r="K216" s="1" t="s">
        <v>18</v>
      </c>
      <c r="L216" s="1" t="s">
        <v>18</v>
      </c>
      <c r="M216" s="1" t="s">
        <v>18</v>
      </c>
      <c r="N216" s="1" t="s">
        <v>17</v>
      </c>
      <c r="O216" s="1" t="s">
        <v>18</v>
      </c>
      <c r="P216" s="1" t="s">
        <v>18</v>
      </c>
      <c r="Q216" s="2" t="str">
        <f t="shared" si="25"/>
        <v>00100000000000</v>
      </c>
      <c r="R216" t="str">
        <f t="shared" si="26"/>
        <v>"Ö":  Segments_o &lt;= 14'b00100000000000;</v>
      </c>
      <c r="X216" t="str">
        <f t="shared" si="27"/>
        <v>0</v>
      </c>
      <c r="Y216" t="str">
        <f t="shared" si="28"/>
        <v>8</v>
      </c>
      <c r="Z216" t="str">
        <f t="shared" si="29"/>
        <v>0</v>
      </c>
      <c r="AA216" t="str">
        <f t="shared" si="30"/>
        <v>0</v>
      </c>
      <c r="AB216" t="str">
        <f t="shared" si="31"/>
        <v>0800</v>
      </c>
    </row>
    <row r="217" spans="1:28">
      <c r="A217">
        <v>215</v>
      </c>
      <c r="B217" t="str">
        <f t="shared" si="24"/>
        <v>×</v>
      </c>
      <c r="C217" s="1" t="s">
        <v>18</v>
      </c>
      <c r="D217" s="1" t="s">
        <v>18</v>
      </c>
      <c r="E217" s="1" t="s">
        <v>18</v>
      </c>
      <c r="F217" s="1" t="s">
        <v>18</v>
      </c>
      <c r="G217" s="1" t="s">
        <v>18</v>
      </c>
      <c r="H217" s="1" t="s">
        <v>18</v>
      </c>
      <c r="I217" s="1" t="s">
        <v>18</v>
      </c>
      <c r="J217" s="1" t="s">
        <v>18</v>
      </c>
      <c r="K217" s="1" t="s">
        <v>18</v>
      </c>
      <c r="L217" s="1" t="s">
        <v>18</v>
      </c>
      <c r="M217" s="1" t="s">
        <v>18</v>
      </c>
      <c r="N217" s="1" t="s">
        <v>18</v>
      </c>
      <c r="O217" s="1" t="s">
        <v>17</v>
      </c>
      <c r="P217" s="1" t="s">
        <v>18</v>
      </c>
      <c r="Q217" s="2" t="str">
        <f t="shared" si="25"/>
        <v>01000000000000</v>
      </c>
      <c r="R217" t="str">
        <f t="shared" si="26"/>
        <v>"×":  Segments_o &lt;= 14'b01000000000000;</v>
      </c>
      <c r="X217" t="str">
        <f t="shared" si="27"/>
        <v>1</v>
      </c>
      <c r="Y217" t="str">
        <f t="shared" si="28"/>
        <v>0</v>
      </c>
      <c r="Z217" t="str">
        <f t="shared" si="29"/>
        <v>0</v>
      </c>
      <c r="AA217" t="str">
        <f t="shared" si="30"/>
        <v>0</v>
      </c>
      <c r="AB217" t="str">
        <f t="shared" si="31"/>
        <v>1000</v>
      </c>
    </row>
    <row r="218" spans="1:28">
      <c r="A218">
        <v>216</v>
      </c>
      <c r="B218" t="str">
        <f t="shared" si="24"/>
        <v>Ř</v>
      </c>
      <c r="C218" s="1" t="s">
        <v>18</v>
      </c>
      <c r="D218" s="1" t="s">
        <v>18</v>
      </c>
      <c r="E218" s="1" t="s">
        <v>18</v>
      </c>
      <c r="F218" s="1" t="s">
        <v>18</v>
      </c>
      <c r="G218" s="1" t="s">
        <v>18</v>
      </c>
      <c r="H218" s="1" t="s">
        <v>18</v>
      </c>
      <c r="I218" s="1" t="s">
        <v>18</v>
      </c>
      <c r="J218" s="1" t="s">
        <v>18</v>
      </c>
      <c r="K218" s="1" t="s">
        <v>18</v>
      </c>
      <c r="L218" s="1" t="s">
        <v>18</v>
      </c>
      <c r="M218" s="1" t="s">
        <v>18</v>
      </c>
      <c r="N218" s="1" t="s">
        <v>18</v>
      </c>
      <c r="O218" s="1" t="s">
        <v>18</v>
      </c>
      <c r="P218" s="1" t="s">
        <v>17</v>
      </c>
      <c r="Q218" s="2" t="str">
        <f t="shared" si="25"/>
        <v>10000000000000</v>
      </c>
      <c r="R218" t="str">
        <f t="shared" si="26"/>
        <v>"Ř":  Segments_o &lt;= 14'b10000000000000;</v>
      </c>
      <c r="X218" t="str">
        <f t="shared" si="27"/>
        <v>2</v>
      </c>
      <c r="Y218" t="str">
        <f t="shared" si="28"/>
        <v>0</v>
      </c>
      <c r="Z218" t="str">
        <f t="shared" si="29"/>
        <v>0</v>
      </c>
      <c r="AA218" t="str">
        <f t="shared" si="30"/>
        <v>0</v>
      </c>
      <c r="AB218" t="str">
        <f t="shared" si="31"/>
        <v>2000</v>
      </c>
    </row>
    <row r="219" spans="1:28">
      <c r="A219">
        <v>217</v>
      </c>
      <c r="B219" t="str">
        <f t="shared" si="24"/>
        <v>Ů</v>
      </c>
      <c r="C219" s="1" t="s">
        <v>17</v>
      </c>
      <c r="D219" s="1" t="s">
        <v>18</v>
      </c>
      <c r="E219" s="1" t="s">
        <v>18</v>
      </c>
      <c r="F219" s="1" t="s">
        <v>18</v>
      </c>
      <c r="G219" s="1" t="s">
        <v>18</v>
      </c>
      <c r="H219" s="1" t="s">
        <v>18</v>
      </c>
      <c r="I219" s="1" t="s">
        <v>18</v>
      </c>
      <c r="J219" s="1" t="s">
        <v>18</v>
      </c>
      <c r="K219" s="1" t="s">
        <v>18</v>
      </c>
      <c r="L219" s="1" t="s">
        <v>18</v>
      </c>
      <c r="M219" s="1" t="s">
        <v>18</v>
      </c>
      <c r="N219" s="1" t="s">
        <v>18</v>
      </c>
      <c r="O219" s="1" t="s">
        <v>18</v>
      </c>
      <c r="P219" s="1" t="s">
        <v>18</v>
      </c>
      <c r="Q219" s="2" t="str">
        <f t="shared" si="25"/>
        <v>00000000000001</v>
      </c>
      <c r="R219" t="str">
        <f t="shared" si="26"/>
        <v>"Ů":  Segments_o &lt;= 14'b00000000000001;</v>
      </c>
      <c r="X219" t="str">
        <f t="shared" si="27"/>
        <v>0</v>
      </c>
      <c r="Y219" t="str">
        <f t="shared" si="28"/>
        <v>0</v>
      </c>
      <c r="Z219" t="str">
        <f t="shared" si="29"/>
        <v>0</v>
      </c>
      <c r="AA219" t="str">
        <f t="shared" si="30"/>
        <v>1</v>
      </c>
      <c r="AB219" t="str">
        <f t="shared" si="31"/>
        <v>0001</v>
      </c>
    </row>
    <row r="220" spans="1:28">
      <c r="A220">
        <v>218</v>
      </c>
      <c r="B220" t="str">
        <f t="shared" si="24"/>
        <v>Ú</v>
      </c>
      <c r="C220" s="1" t="s">
        <v>18</v>
      </c>
      <c r="D220" s="1" t="s">
        <v>17</v>
      </c>
      <c r="E220" s="1" t="s">
        <v>18</v>
      </c>
      <c r="F220" s="1" t="s">
        <v>18</v>
      </c>
      <c r="G220" s="1" t="s">
        <v>18</v>
      </c>
      <c r="H220" s="1" t="s">
        <v>18</v>
      </c>
      <c r="I220" s="1" t="s">
        <v>18</v>
      </c>
      <c r="J220" s="1" t="s">
        <v>18</v>
      </c>
      <c r="K220" s="1" t="s">
        <v>18</v>
      </c>
      <c r="L220" s="1" t="s">
        <v>18</v>
      </c>
      <c r="M220" s="1" t="s">
        <v>18</v>
      </c>
      <c r="N220" s="1" t="s">
        <v>18</v>
      </c>
      <c r="O220" s="1" t="s">
        <v>18</v>
      </c>
      <c r="P220" s="1" t="s">
        <v>18</v>
      </c>
      <c r="Q220" s="2" t="str">
        <f t="shared" si="25"/>
        <v>00000000000010</v>
      </c>
      <c r="R220" t="str">
        <f t="shared" si="26"/>
        <v>"Ú":  Segments_o &lt;= 14'b00000000000010;</v>
      </c>
      <c r="X220" t="str">
        <f t="shared" si="27"/>
        <v>0</v>
      </c>
      <c r="Y220" t="str">
        <f t="shared" si="28"/>
        <v>0</v>
      </c>
      <c r="Z220" t="str">
        <f t="shared" si="29"/>
        <v>0</v>
      </c>
      <c r="AA220" t="str">
        <f t="shared" si="30"/>
        <v>2</v>
      </c>
      <c r="AB220" t="str">
        <f t="shared" si="31"/>
        <v>0002</v>
      </c>
    </row>
    <row r="221" spans="1:28">
      <c r="A221">
        <v>219</v>
      </c>
      <c r="B221" t="str">
        <f t="shared" si="24"/>
        <v>Ű</v>
      </c>
      <c r="C221" s="1" t="s">
        <v>18</v>
      </c>
      <c r="D221" s="1" t="s">
        <v>18</v>
      </c>
      <c r="E221" s="1" t="s">
        <v>17</v>
      </c>
      <c r="F221" s="1" t="s">
        <v>18</v>
      </c>
      <c r="G221" s="1" t="s">
        <v>18</v>
      </c>
      <c r="H221" s="1" t="s">
        <v>18</v>
      </c>
      <c r="I221" s="1" t="s">
        <v>18</v>
      </c>
      <c r="J221" s="1" t="s">
        <v>18</v>
      </c>
      <c r="K221" s="1" t="s">
        <v>18</v>
      </c>
      <c r="L221" s="1" t="s">
        <v>18</v>
      </c>
      <c r="M221" s="1" t="s">
        <v>18</v>
      </c>
      <c r="N221" s="1" t="s">
        <v>18</v>
      </c>
      <c r="O221" s="1" t="s">
        <v>18</v>
      </c>
      <c r="P221" s="1" t="s">
        <v>18</v>
      </c>
      <c r="Q221" s="2" t="str">
        <f t="shared" si="25"/>
        <v>00000000000100</v>
      </c>
      <c r="R221" t="str">
        <f t="shared" si="26"/>
        <v>"Ű":  Segments_o &lt;= 14'b00000000000100;</v>
      </c>
      <c r="X221" t="str">
        <f t="shared" si="27"/>
        <v>0</v>
      </c>
      <c r="Y221" t="str">
        <f t="shared" si="28"/>
        <v>0</v>
      </c>
      <c r="Z221" t="str">
        <f t="shared" si="29"/>
        <v>0</v>
      </c>
      <c r="AA221" t="str">
        <f t="shared" si="30"/>
        <v>4</v>
      </c>
      <c r="AB221" t="str">
        <f t="shared" si="31"/>
        <v>0004</v>
      </c>
    </row>
    <row r="222" spans="1:28">
      <c r="A222">
        <v>220</v>
      </c>
      <c r="B222" t="str">
        <f t="shared" si="24"/>
        <v>Ü</v>
      </c>
      <c r="C222" s="1" t="s">
        <v>18</v>
      </c>
      <c r="D222" s="1" t="s">
        <v>18</v>
      </c>
      <c r="E222" s="1" t="s">
        <v>18</v>
      </c>
      <c r="F222" s="1" t="s">
        <v>17</v>
      </c>
      <c r="G222" s="1" t="s">
        <v>18</v>
      </c>
      <c r="H222" s="1" t="s">
        <v>18</v>
      </c>
      <c r="I222" s="1" t="s">
        <v>18</v>
      </c>
      <c r="J222" s="1" t="s">
        <v>18</v>
      </c>
      <c r="K222" s="1" t="s">
        <v>18</v>
      </c>
      <c r="L222" s="1" t="s">
        <v>18</v>
      </c>
      <c r="M222" s="1" t="s">
        <v>18</v>
      </c>
      <c r="N222" s="1" t="s">
        <v>18</v>
      </c>
      <c r="O222" s="1" t="s">
        <v>18</v>
      </c>
      <c r="P222" s="1" t="s">
        <v>18</v>
      </c>
      <c r="Q222" s="2" t="str">
        <f t="shared" si="25"/>
        <v>00000000001000</v>
      </c>
      <c r="R222" t="str">
        <f t="shared" si="26"/>
        <v>"Ü":  Segments_o &lt;= 14'b00000000001000;</v>
      </c>
      <c r="X222" t="str">
        <f t="shared" si="27"/>
        <v>0</v>
      </c>
      <c r="Y222" t="str">
        <f t="shared" si="28"/>
        <v>0</v>
      </c>
      <c r="Z222" t="str">
        <f t="shared" si="29"/>
        <v>0</v>
      </c>
      <c r="AA222" t="str">
        <f t="shared" si="30"/>
        <v>8</v>
      </c>
      <c r="AB222" t="str">
        <f t="shared" si="31"/>
        <v>0008</v>
      </c>
    </row>
    <row r="223" spans="1:28">
      <c r="A223">
        <v>221</v>
      </c>
      <c r="B223" t="str">
        <f t="shared" si="24"/>
        <v>Ý</v>
      </c>
      <c r="C223" s="1" t="s">
        <v>18</v>
      </c>
      <c r="D223" s="1" t="s">
        <v>18</v>
      </c>
      <c r="E223" s="1" t="s">
        <v>18</v>
      </c>
      <c r="F223" s="1" t="s">
        <v>18</v>
      </c>
      <c r="G223" s="1" t="s">
        <v>17</v>
      </c>
      <c r="H223" s="1" t="s">
        <v>18</v>
      </c>
      <c r="I223" s="1" t="s">
        <v>18</v>
      </c>
      <c r="J223" s="1" t="s">
        <v>18</v>
      </c>
      <c r="K223" s="1" t="s">
        <v>18</v>
      </c>
      <c r="L223" s="1" t="s">
        <v>18</v>
      </c>
      <c r="M223" s="1" t="s">
        <v>18</v>
      </c>
      <c r="N223" s="1" t="s">
        <v>18</v>
      </c>
      <c r="O223" s="1" t="s">
        <v>18</v>
      </c>
      <c r="P223" s="1" t="s">
        <v>18</v>
      </c>
      <c r="Q223" s="2" t="str">
        <f t="shared" si="25"/>
        <v>00000000010000</v>
      </c>
      <c r="R223" t="str">
        <f t="shared" si="26"/>
        <v>"Ý":  Segments_o &lt;= 14'b00000000010000;</v>
      </c>
      <c r="X223" t="str">
        <f t="shared" si="27"/>
        <v>0</v>
      </c>
      <c r="Y223" t="str">
        <f t="shared" si="28"/>
        <v>0</v>
      </c>
      <c r="Z223" t="str">
        <f t="shared" si="29"/>
        <v>1</v>
      </c>
      <c r="AA223" t="str">
        <f t="shared" si="30"/>
        <v>0</v>
      </c>
      <c r="AB223" t="str">
        <f t="shared" si="31"/>
        <v>0010</v>
      </c>
    </row>
    <row r="224" spans="1:28">
      <c r="A224">
        <v>222</v>
      </c>
      <c r="B224" t="str">
        <f t="shared" si="24"/>
        <v>Ţ</v>
      </c>
      <c r="C224" s="1" t="s">
        <v>18</v>
      </c>
      <c r="D224" s="1" t="s">
        <v>18</v>
      </c>
      <c r="E224" s="1" t="s">
        <v>18</v>
      </c>
      <c r="F224" s="1" t="s">
        <v>18</v>
      </c>
      <c r="G224" s="1" t="s">
        <v>18</v>
      </c>
      <c r="H224" s="1" t="s">
        <v>17</v>
      </c>
      <c r="I224" s="1" t="s">
        <v>18</v>
      </c>
      <c r="J224" s="1" t="s">
        <v>18</v>
      </c>
      <c r="K224" s="1" t="s">
        <v>18</v>
      </c>
      <c r="L224" s="1" t="s">
        <v>18</v>
      </c>
      <c r="M224" s="1" t="s">
        <v>18</v>
      </c>
      <c r="N224" s="1" t="s">
        <v>18</v>
      </c>
      <c r="O224" s="1" t="s">
        <v>18</v>
      </c>
      <c r="P224" s="1" t="s">
        <v>18</v>
      </c>
      <c r="Q224" s="2" t="str">
        <f t="shared" si="25"/>
        <v>00000000100000</v>
      </c>
      <c r="R224" t="str">
        <f t="shared" si="26"/>
        <v>"Ţ":  Segments_o &lt;= 14'b00000000100000;</v>
      </c>
      <c r="X224" t="str">
        <f t="shared" si="27"/>
        <v>0</v>
      </c>
      <c r="Y224" t="str">
        <f t="shared" si="28"/>
        <v>0</v>
      </c>
      <c r="Z224" t="str">
        <f t="shared" si="29"/>
        <v>2</v>
      </c>
      <c r="AA224" t="str">
        <f t="shared" si="30"/>
        <v>0</v>
      </c>
      <c r="AB224" t="str">
        <f t="shared" si="31"/>
        <v>0020</v>
      </c>
    </row>
    <row r="225" spans="1:28">
      <c r="A225">
        <v>223</v>
      </c>
      <c r="B225" t="str">
        <f t="shared" si="24"/>
        <v>ß</v>
      </c>
      <c r="C225" s="1" t="s">
        <v>18</v>
      </c>
      <c r="D225" s="1" t="s">
        <v>18</v>
      </c>
      <c r="E225" s="1" t="s">
        <v>18</v>
      </c>
      <c r="F225" s="1" t="s">
        <v>18</v>
      </c>
      <c r="G225" s="1" t="s">
        <v>18</v>
      </c>
      <c r="H225" s="1" t="s">
        <v>18</v>
      </c>
      <c r="I225" s="1" t="s">
        <v>17</v>
      </c>
      <c r="J225" s="1" t="s">
        <v>18</v>
      </c>
      <c r="K225" s="1" t="s">
        <v>18</v>
      </c>
      <c r="L225" s="1" t="s">
        <v>18</v>
      </c>
      <c r="M225" s="1" t="s">
        <v>18</v>
      </c>
      <c r="N225" s="1" t="s">
        <v>18</v>
      </c>
      <c r="O225" s="1" t="s">
        <v>18</v>
      </c>
      <c r="P225" s="1" t="s">
        <v>18</v>
      </c>
      <c r="Q225" s="2" t="str">
        <f t="shared" si="25"/>
        <v>00000001000000</v>
      </c>
      <c r="R225" t="str">
        <f t="shared" si="26"/>
        <v>"ß":  Segments_o &lt;= 14'b00000001000000;</v>
      </c>
      <c r="X225" t="str">
        <f t="shared" si="27"/>
        <v>0</v>
      </c>
      <c r="Y225" t="str">
        <f t="shared" si="28"/>
        <v>0</v>
      </c>
      <c r="Z225" t="str">
        <f t="shared" si="29"/>
        <v>4</v>
      </c>
      <c r="AA225" t="str">
        <f t="shared" si="30"/>
        <v>0</v>
      </c>
      <c r="AB225" t="str">
        <f t="shared" si="31"/>
        <v>0040</v>
      </c>
    </row>
    <row r="226" spans="1:28">
      <c r="A226">
        <v>224</v>
      </c>
      <c r="B226" t="str">
        <f t="shared" si="24"/>
        <v>ŕ</v>
      </c>
      <c r="C226" s="1" t="s">
        <v>18</v>
      </c>
      <c r="D226" s="1" t="s">
        <v>18</v>
      </c>
      <c r="E226" s="1" t="s">
        <v>18</v>
      </c>
      <c r="F226" s="1" t="s">
        <v>18</v>
      </c>
      <c r="G226" s="1" t="s">
        <v>18</v>
      </c>
      <c r="H226" s="1" t="s">
        <v>18</v>
      </c>
      <c r="I226" s="1" t="s">
        <v>18</v>
      </c>
      <c r="J226" s="1" t="s">
        <v>17</v>
      </c>
      <c r="K226" s="1" t="s">
        <v>18</v>
      </c>
      <c r="L226" s="1" t="s">
        <v>18</v>
      </c>
      <c r="M226" s="1" t="s">
        <v>18</v>
      </c>
      <c r="N226" s="1" t="s">
        <v>18</v>
      </c>
      <c r="O226" s="1" t="s">
        <v>18</v>
      </c>
      <c r="P226" s="1" t="s">
        <v>18</v>
      </c>
      <c r="Q226" s="2" t="str">
        <f t="shared" si="25"/>
        <v>00000010000000</v>
      </c>
      <c r="R226" t="str">
        <f t="shared" si="26"/>
        <v>"ŕ":  Segments_o &lt;= 14'b00000010000000;</v>
      </c>
      <c r="X226" t="str">
        <f t="shared" si="27"/>
        <v>0</v>
      </c>
      <c r="Y226" t="str">
        <f t="shared" si="28"/>
        <v>0</v>
      </c>
      <c r="Z226" t="str">
        <f t="shared" si="29"/>
        <v>8</v>
      </c>
      <c r="AA226" t="str">
        <f t="shared" si="30"/>
        <v>0</v>
      </c>
      <c r="AB226" t="str">
        <f t="shared" si="31"/>
        <v>0080</v>
      </c>
    </row>
    <row r="227" spans="1:28">
      <c r="A227">
        <v>225</v>
      </c>
      <c r="B227" t="str">
        <f t="shared" si="24"/>
        <v>á</v>
      </c>
      <c r="C227" s="1" t="s">
        <v>18</v>
      </c>
      <c r="D227" s="1" t="s">
        <v>18</v>
      </c>
      <c r="E227" s="1" t="s">
        <v>18</v>
      </c>
      <c r="F227" s="1" t="s">
        <v>18</v>
      </c>
      <c r="G227" s="1" t="s">
        <v>18</v>
      </c>
      <c r="H227" s="1" t="s">
        <v>18</v>
      </c>
      <c r="I227" s="1" t="s">
        <v>18</v>
      </c>
      <c r="J227" s="1" t="s">
        <v>18</v>
      </c>
      <c r="K227" s="1" t="s">
        <v>17</v>
      </c>
      <c r="L227" s="1" t="s">
        <v>18</v>
      </c>
      <c r="M227" s="1" t="s">
        <v>18</v>
      </c>
      <c r="N227" s="1" t="s">
        <v>18</v>
      </c>
      <c r="O227" s="1" t="s">
        <v>18</v>
      </c>
      <c r="P227" s="1" t="s">
        <v>18</v>
      </c>
      <c r="Q227" s="2" t="str">
        <f t="shared" si="25"/>
        <v>00000100000000</v>
      </c>
      <c r="R227" t="str">
        <f t="shared" si="26"/>
        <v>"á":  Segments_o &lt;= 14'b00000100000000;</v>
      </c>
      <c r="X227" t="str">
        <f t="shared" si="27"/>
        <v>0</v>
      </c>
      <c r="Y227" t="str">
        <f t="shared" si="28"/>
        <v>1</v>
      </c>
      <c r="Z227" t="str">
        <f t="shared" si="29"/>
        <v>0</v>
      </c>
      <c r="AA227" t="str">
        <f t="shared" si="30"/>
        <v>0</v>
      </c>
      <c r="AB227" t="str">
        <f t="shared" si="31"/>
        <v>0100</v>
      </c>
    </row>
    <row r="228" spans="1:28">
      <c r="A228">
        <v>226</v>
      </c>
      <c r="B228" t="str">
        <f t="shared" si="24"/>
        <v>â</v>
      </c>
      <c r="C228" s="1" t="s">
        <v>18</v>
      </c>
      <c r="D228" s="1" t="s">
        <v>18</v>
      </c>
      <c r="E228" s="1" t="s">
        <v>18</v>
      </c>
      <c r="F228" s="1" t="s">
        <v>18</v>
      </c>
      <c r="G228" s="1" t="s">
        <v>18</v>
      </c>
      <c r="H228" s="1" t="s">
        <v>18</v>
      </c>
      <c r="I228" s="1" t="s">
        <v>18</v>
      </c>
      <c r="J228" s="1" t="s">
        <v>18</v>
      </c>
      <c r="K228" s="1" t="s">
        <v>18</v>
      </c>
      <c r="L228" s="1" t="s">
        <v>17</v>
      </c>
      <c r="M228" s="1" t="s">
        <v>18</v>
      </c>
      <c r="N228" s="1" t="s">
        <v>18</v>
      </c>
      <c r="O228" s="1" t="s">
        <v>18</v>
      </c>
      <c r="P228" s="1" t="s">
        <v>18</v>
      </c>
      <c r="Q228" s="2" t="str">
        <f t="shared" si="25"/>
        <v>00001000000000</v>
      </c>
      <c r="R228" t="str">
        <f t="shared" si="26"/>
        <v>"â":  Segments_o &lt;= 14'b00001000000000;</v>
      </c>
      <c r="X228" t="str">
        <f t="shared" si="27"/>
        <v>0</v>
      </c>
      <c r="Y228" t="str">
        <f t="shared" si="28"/>
        <v>2</v>
      </c>
      <c r="Z228" t="str">
        <f t="shared" si="29"/>
        <v>0</v>
      </c>
      <c r="AA228" t="str">
        <f t="shared" si="30"/>
        <v>0</v>
      </c>
      <c r="AB228" t="str">
        <f t="shared" si="31"/>
        <v>0200</v>
      </c>
    </row>
    <row r="229" spans="1:28">
      <c r="A229">
        <v>227</v>
      </c>
      <c r="B229" t="str">
        <f t="shared" si="24"/>
        <v>ă</v>
      </c>
      <c r="C229" s="1" t="s">
        <v>18</v>
      </c>
      <c r="D229" s="1" t="s">
        <v>18</v>
      </c>
      <c r="E229" s="1" t="s">
        <v>18</v>
      </c>
      <c r="F229" s="1" t="s">
        <v>18</v>
      </c>
      <c r="G229" s="1" t="s">
        <v>18</v>
      </c>
      <c r="H229" s="1" t="s">
        <v>18</v>
      </c>
      <c r="I229" s="1" t="s">
        <v>18</v>
      </c>
      <c r="J229" s="1" t="s">
        <v>18</v>
      </c>
      <c r="K229" s="1" t="s">
        <v>18</v>
      </c>
      <c r="L229" s="1" t="s">
        <v>18</v>
      </c>
      <c r="M229" s="1" t="s">
        <v>17</v>
      </c>
      <c r="N229" s="1" t="s">
        <v>18</v>
      </c>
      <c r="O229" s="1" t="s">
        <v>18</v>
      </c>
      <c r="P229" s="1" t="s">
        <v>18</v>
      </c>
      <c r="Q229" s="2" t="str">
        <f t="shared" si="25"/>
        <v>00010000000000</v>
      </c>
      <c r="R229" t="str">
        <f t="shared" si="26"/>
        <v>"ă":  Segments_o &lt;= 14'b00010000000000;</v>
      </c>
      <c r="X229" t="str">
        <f t="shared" si="27"/>
        <v>0</v>
      </c>
      <c r="Y229" t="str">
        <f t="shared" si="28"/>
        <v>4</v>
      </c>
      <c r="Z229" t="str">
        <f t="shared" si="29"/>
        <v>0</v>
      </c>
      <c r="AA229" t="str">
        <f t="shared" si="30"/>
        <v>0</v>
      </c>
      <c r="AB229" t="str">
        <f t="shared" si="31"/>
        <v>0400</v>
      </c>
    </row>
    <row r="230" spans="1:28">
      <c r="A230">
        <v>228</v>
      </c>
      <c r="B230" t="str">
        <f t="shared" si="24"/>
        <v>ä</v>
      </c>
      <c r="C230" s="1" t="s">
        <v>18</v>
      </c>
      <c r="D230" s="1" t="s">
        <v>18</v>
      </c>
      <c r="E230" s="1" t="s">
        <v>18</v>
      </c>
      <c r="F230" s="1" t="s">
        <v>18</v>
      </c>
      <c r="G230" s="1" t="s">
        <v>18</v>
      </c>
      <c r="H230" s="1" t="s">
        <v>18</v>
      </c>
      <c r="I230" s="1" t="s">
        <v>18</v>
      </c>
      <c r="J230" s="1" t="s">
        <v>18</v>
      </c>
      <c r="K230" s="1" t="s">
        <v>18</v>
      </c>
      <c r="L230" s="1" t="s">
        <v>18</v>
      </c>
      <c r="M230" s="1" t="s">
        <v>18</v>
      </c>
      <c r="N230" s="1" t="s">
        <v>17</v>
      </c>
      <c r="O230" s="1" t="s">
        <v>18</v>
      </c>
      <c r="P230" s="1" t="s">
        <v>18</v>
      </c>
      <c r="Q230" s="2" t="str">
        <f t="shared" si="25"/>
        <v>00100000000000</v>
      </c>
      <c r="R230" t="str">
        <f t="shared" si="26"/>
        <v>"ä":  Segments_o &lt;= 14'b00100000000000;</v>
      </c>
      <c r="X230" t="str">
        <f t="shared" si="27"/>
        <v>0</v>
      </c>
      <c r="Y230" t="str">
        <f t="shared" si="28"/>
        <v>8</v>
      </c>
      <c r="Z230" t="str">
        <f t="shared" si="29"/>
        <v>0</v>
      </c>
      <c r="AA230" t="str">
        <f t="shared" si="30"/>
        <v>0</v>
      </c>
      <c r="AB230" t="str">
        <f t="shared" si="31"/>
        <v>0800</v>
      </c>
    </row>
    <row r="231" spans="1:28">
      <c r="A231">
        <v>229</v>
      </c>
      <c r="B231" t="str">
        <f t="shared" si="24"/>
        <v>ĺ</v>
      </c>
      <c r="C231" s="1" t="s">
        <v>18</v>
      </c>
      <c r="D231" s="1" t="s">
        <v>18</v>
      </c>
      <c r="E231" s="1" t="s">
        <v>18</v>
      </c>
      <c r="F231" s="1" t="s">
        <v>18</v>
      </c>
      <c r="G231" s="1" t="s">
        <v>18</v>
      </c>
      <c r="H231" s="1" t="s">
        <v>18</v>
      </c>
      <c r="I231" s="1" t="s">
        <v>18</v>
      </c>
      <c r="J231" s="1" t="s">
        <v>18</v>
      </c>
      <c r="K231" s="1" t="s">
        <v>18</v>
      </c>
      <c r="L231" s="1" t="s">
        <v>18</v>
      </c>
      <c r="M231" s="1" t="s">
        <v>18</v>
      </c>
      <c r="N231" s="1" t="s">
        <v>18</v>
      </c>
      <c r="O231" s="1" t="s">
        <v>17</v>
      </c>
      <c r="P231" s="1" t="s">
        <v>18</v>
      </c>
      <c r="Q231" s="2" t="str">
        <f t="shared" si="25"/>
        <v>01000000000000</v>
      </c>
      <c r="R231" t="str">
        <f t="shared" si="26"/>
        <v>"ĺ":  Segments_o &lt;= 14'b01000000000000;</v>
      </c>
      <c r="X231" t="str">
        <f t="shared" si="27"/>
        <v>1</v>
      </c>
      <c r="Y231" t="str">
        <f t="shared" si="28"/>
        <v>0</v>
      </c>
      <c r="Z231" t="str">
        <f t="shared" si="29"/>
        <v>0</v>
      </c>
      <c r="AA231" t="str">
        <f t="shared" si="30"/>
        <v>0</v>
      </c>
      <c r="AB231" t="str">
        <f t="shared" si="31"/>
        <v>1000</v>
      </c>
    </row>
    <row r="232" spans="1:28">
      <c r="A232">
        <v>230</v>
      </c>
      <c r="B232" t="str">
        <f t="shared" si="24"/>
        <v>ć</v>
      </c>
      <c r="C232" s="1" t="s">
        <v>18</v>
      </c>
      <c r="D232" s="1" t="s">
        <v>18</v>
      </c>
      <c r="E232" s="1" t="s">
        <v>18</v>
      </c>
      <c r="F232" s="1" t="s">
        <v>18</v>
      </c>
      <c r="G232" s="1" t="s">
        <v>18</v>
      </c>
      <c r="H232" s="1" t="s">
        <v>18</v>
      </c>
      <c r="I232" s="1" t="s">
        <v>18</v>
      </c>
      <c r="J232" s="1" t="s">
        <v>18</v>
      </c>
      <c r="K232" s="1" t="s">
        <v>18</v>
      </c>
      <c r="L232" s="1" t="s">
        <v>18</v>
      </c>
      <c r="M232" s="1" t="s">
        <v>18</v>
      </c>
      <c r="N232" s="1" t="s">
        <v>18</v>
      </c>
      <c r="O232" s="1" t="s">
        <v>18</v>
      </c>
      <c r="P232" s="1" t="s">
        <v>17</v>
      </c>
      <c r="Q232" s="2" t="str">
        <f t="shared" si="25"/>
        <v>10000000000000</v>
      </c>
      <c r="R232" t="str">
        <f t="shared" si="26"/>
        <v>"ć":  Segments_o &lt;= 14'b10000000000000;</v>
      </c>
      <c r="X232" t="str">
        <f t="shared" si="27"/>
        <v>2</v>
      </c>
      <c r="Y232" t="str">
        <f t="shared" si="28"/>
        <v>0</v>
      </c>
      <c r="Z232" t="str">
        <f t="shared" si="29"/>
        <v>0</v>
      </c>
      <c r="AA232" t="str">
        <f t="shared" si="30"/>
        <v>0</v>
      </c>
      <c r="AB232" t="str">
        <f t="shared" si="31"/>
        <v>2000</v>
      </c>
    </row>
    <row r="233" spans="1:28">
      <c r="A233">
        <v>231</v>
      </c>
      <c r="B233" t="str">
        <f t="shared" si="24"/>
        <v>ç</v>
      </c>
      <c r="C233" s="1" t="s">
        <v>17</v>
      </c>
      <c r="D233" s="1" t="s">
        <v>18</v>
      </c>
      <c r="E233" s="1" t="s">
        <v>18</v>
      </c>
      <c r="F233" s="1" t="s">
        <v>18</v>
      </c>
      <c r="G233" s="1" t="s">
        <v>18</v>
      </c>
      <c r="H233" s="1" t="s">
        <v>18</v>
      </c>
      <c r="I233" s="1" t="s">
        <v>18</v>
      </c>
      <c r="J233" s="1" t="s">
        <v>18</v>
      </c>
      <c r="K233" s="1" t="s">
        <v>18</v>
      </c>
      <c r="L233" s="1" t="s">
        <v>18</v>
      </c>
      <c r="M233" s="1" t="s">
        <v>18</v>
      </c>
      <c r="N233" s="1" t="s">
        <v>18</v>
      </c>
      <c r="O233" s="1" t="s">
        <v>18</v>
      </c>
      <c r="P233" s="1" t="s">
        <v>18</v>
      </c>
      <c r="Q233" s="2" t="str">
        <f t="shared" si="25"/>
        <v>00000000000001</v>
      </c>
      <c r="R233" t="str">
        <f t="shared" si="26"/>
        <v>"ç":  Segments_o &lt;= 14'b00000000000001;</v>
      </c>
      <c r="X233" t="str">
        <f t="shared" si="27"/>
        <v>0</v>
      </c>
      <c r="Y233" t="str">
        <f t="shared" si="28"/>
        <v>0</v>
      </c>
      <c r="Z233" t="str">
        <f t="shared" si="29"/>
        <v>0</v>
      </c>
      <c r="AA233" t="str">
        <f t="shared" si="30"/>
        <v>1</v>
      </c>
      <c r="AB233" t="str">
        <f t="shared" si="31"/>
        <v>0001</v>
      </c>
    </row>
    <row r="234" spans="1:28">
      <c r="A234">
        <v>232</v>
      </c>
      <c r="B234" t="str">
        <f t="shared" si="24"/>
        <v>č</v>
      </c>
      <c r="C234" s="1" t="s">
        <v>18</v>
      </c>
      <c r="D234" s="1" t="s">
        <v>17</v>
      </c>
      <c r="E234" s="1" t="s">
        <v>18</v>
      </c>
      <c r="F234" s="1" t="s">
        <v>18</v>
      </c>
      <c r="G234" s="1" t="s">
        <v>18</v>
      </c>
      <c r="H234" s="1" t="s">
        <v>18</v>
      </c>
      <c r="I234" s="1" t="s">
        <v>18</v>
      </c>
      <c r="J234" s="1" t="s">
        <v>18</v>
      </c>
      <c r="K234" s="1" t="s">
        <v>18</v>
      </c>
      <c r="L234" s="1" t="s">
        <v>18</v>
      </c>
      <c r="M234" s="1" t="s">
        <v>18</v>
      </c>
      <c r="N234" s="1" t="s">
        <v>18</v>
      </c>
      <c r="O234" s="1" t="s">
        <v>18</v>
      </c>
      <c r="P234" s="1" t="s">
        <v>18</v>
      </c>
      <c r="Q234" s="2" t="str">
        <f t="shared" si="25"/>
        <v>00000000000010</v>
      </c>
      <c r="R234" t="str">
        <f t="shared" si="26"/>
        <v>"č":  Segments_o &lt;= 14'b00000000000010;</v>
      </c>
      <c r="X234" t="str">
        <f t="shared" si="27"/>
        <v>0</v>
      </c>
      <c r="Y234" t="str">
        <f t="shared" si="28"/>
        <v>0</v>
      </c>
      <c r="Z234" t="str">
        <f t="shared" si="29"/>
        <v>0</v>
      </c>
      <c r="AA234" t="str">
        <f t="shared" si="30"/>
        <v>2</v>
      </c>
      <c r="AB234" t="str">
        <f t="shared" si="31"/>
        <v>0002</v>
      </c>
    </row>
    <row r="235" spans="1:28">
      <c r="A235">
        <v>233</v>
      </c>
      <c r="B235" t="str">
        <f t="shared" si="24"/>
        <v>é</v>
      </c>
      <c r="C235" s="1" t="s">
        <v>18</v>
      </c>
      <c r="D235" s="1" t="s">
        <v>18</v>
      </c>
      <c r="E235" s="1" t="s">
        <v>17</v>
      </c>
      <c r="F235" s="1" t="s">
        <v>18</v>
      </c>
      <c r="G235" s="1" t="s">
        <v>18</v>
      </c>
      <c r="H235" s="1" t="s">
        <v>18</v>
      </c>
      <c r="I235" s="1" t="s">
        <v>18</v>
      </c>
      <c r="J235" s="1" t="s">
        <v>18</v>
      </c>
      <c r="K235" s="1" t="s">
        <v>18</v>
      </c>
      <c r="L235" s="1" t="s">
        <v>18</v>
      </c>
      <c r="M235" s="1" t="s">
        <v>18</v>
      </c>
      <c r="N235" s="1" t="s">
        <v>18</v>
      </c>
      <c r="O235" s="1" t="s">
        <v>18</v>
      </c>
      <c r="P235" s="1" t="s">
        <v>18</v>
      </c>
      <c r="Q235" s="2" t="str">
        <f t="shared" si="25"/>
        <v>00000000000100</v>
      </c>
      <c r="R235" t="str">
        <f t="shared" si="26"/>
        <v>"é":  Segments_o &lt;= 14'b00000000000100;</v>
      </c>
      <c r="X235" t="str">
        <f t="shared" si="27"/>
        <v>0</v>
      </c>
      <c r="Y235" t="str">
        <f t="shared" si="28"/>
        <v>0</v>
      </c>
      <c r="Z235" t="str">
        <f t="shared" si="29"/>
        <v>0</v>
      </c>
      <c r="AA235" t="str">
        <f t="shared" si="30"/>
        <v>4</v>
      </c>
      <c r="AB235" t="str">
        <f t="shared" si="31"/>
        <v>0004</v>
      </c>
    </row>
    <row r="236" spans="1:28">
      <c r="A236">
        <v>234</v>
      </c>
      <c r="B236" t="str">
        <f t="shared" si="24"/>
        <v>ę</v>
      </c>
      <c r="C236" s="1" t="s">
        <v>18</v>
      </c>
      <c r="D236" s="1" t="s">
        <v>18</v>
      </c>
      <c r="E236" s="1" t="s">
        <v>18</v>
      </c>
      <c r="F236" s="1" t="s">
        <v>17</v>
      </c>
      <c r="G236" s="1" t="s">
        <v>18</v>
      </c>
      <c r="H236" s="1" t="s">
        <v>18</v>
      </c>
      <c r="I236" s="1" t="s">
        <v>18</v>
      </c>
      <c r="J236" s="1" t="s">
        <v>18</v>
      </c>
      <c r="K236" s="1" t="s">
        <v>18</v>
      </c>
      <c r="L236" s="1" t="s">
        <v>18</v>
      </c>
      <c r="M236" s="1" t="s">
        <v>18</v>
      </c>
      <c r="N236" s="1" t="s">
        <v>18</v>
      </c>
      <c r="O236" s="1" t="s">
        <v>18</v>
      </c>
      <c r="P236" s="1" t="s">
        <v>18</v>
      </c>
      <c r="Q236" s="2" t="str">
        <f t="shared" si="25"/>
        <v>00000000001000</v>
      </c>
      <c r="R236" t="str">
        <f t="shared" si="26"/>
        <v>"ę":  Segments_o &lt;= 14'b00000000001000;</v>
      </c>
      <c r="X236" t="str">
        <f t="shared" si="27"/>
        <v>0</v>
      </c>
      <c r="Y236" t="str">
        <f t="shared" si="28"/>
        <v>0</v>
      </c>
      <c r="Z236" t="str">
        <f t="shared" si="29"/>
        <v>0</v>
      </c>
      <c r="AA236" t="str">
        <f t="shared" si="30"/>
        <v>8</v>
      </c>
      <c r="AB236" t="str">
        <f t="shared" si="31"/>
        <v>0008</v>
      </c>
    </row>
    <row r="237" spans="1:28">
      <c r="A237">
        <v>235</v>
      </c>
      <c r="B237" t="str">
        <f t="shared" si="24"/>
        <v>ë</v>
      </c>
      <c r="C237" s="1" t="s">
        <v>18</v>
      </c>
      <c r="D237" s="1" t="s">
        <v>18</v>
      </c>
      <c r="E237" s="1" t="s">
        <v>18</v>
      </c>
      <c r="F237" s="1" t="s">
        <v>18</v>
      </c>
      <c r="G237" s="1" t="s">
        <v>17</v>
      </c>
      <c r="H237" s="1" t="s">
        <v>18</v>
      </c>
      <c r="I237" s="1" t="s">
        <v>18</v>
      </c>
      <c r="J237" s="1" t="s">
        <v>18</v>
      </c>
      <c r="K237" s="1" t="s">
        <v>18</v>
      </c>
      <c r="L237" s="1" t="s">
        <v>18</v>
      </c>
      <c r="M237" s="1" t="s">
        <v>18</v>
      </c>
      <c r="N237" s="1" t="s">
        <v>18</v>
      </c>
      <c r="O237" s="1" t="s">
        <v>18</v>
      </c>
      <c r="P237" s="1" t="s">
        <v>18</v>
      </c>
      <c r="Q237" s="2" t="str">
        <f t="shared" si="25"/>
        <v>00000000010000</v>
      </c>
      <c r="R237" t="str">
        <f t="shared" si="26"/>
        <v>"ë":  Segments_o &lt;= 14'b00000000010000;</v>
      </c>
      <c r="X237" t="str">
        <f t="shared" si="27"/>
        <v>0</v>
      </c>
      <c r="Y237" t="str">
        <f t="shared" si="28"/>
        <v>0</v>
      </c>
      <c r="Z237" t="str">
        <f t="shared" si="29"/>
        <v>1</v>
      </c>
      <c r="AA237" t="str">
        <f t="shared" si="30"/>
        <v>0</v>
      </c>
      <c r="AB237" t="str">
        <f t="shared" si="31"/>
        <v>0010</v>
      </c>
    </row>
    <row r="238" spans="1:28">
      <c r="A238">
        <v>236</v>
      </c>
      <c r="B238" t="str">
        <f t="shared" si="24"/>
        <v>ě</v>
      </c>
      <c r="C238" s="1" t="s">
        <v>18</v>
      </c>
      <c r="D238" s="1" t="s">
        <v>18</v>
      </c>
      <c r="E238" s="1" t="s">
        <v>18</v>
      </c>
      <c r="F238" s="1" t="s">
        <v>18</v>
      </c>
      <c r="G238" s="1" t="s">
        <v>18</v>
      </c>
      <c r="H238" s="1" t="s">
        <v>17</v>
      </c>
      <c r="I238" s="1" t="s">
        <v>18</v>
      </c>
      <c r="J238" s="1" t="s">
        <v>18</v>
      </c>
      <c r="K238" s="1" t="s">
        <v>18</v>
      </c>
      <c r="L238" s="1" t="s">
        <v>18</v>
      </c>
      <c r="M238" s="1" t="s">
        <v>18</v>
      </c>
      <c r="N238" s="1" t="s">
        <v>18</v>
      </c>
      <c r="O238" s="1" t="s">
        <v>18</v>
      </c>
      <c r="P238" s="1" t="s">
        <v>18</v>
      </c>
      <c r="Q238" s="2" t="str">
        <f t="shared" si="25"/>
        <v>00000000100000</v>
      </c>
      <c r="R238" t="str">
        <f t="shared" si="26"/>
        <v>"ě":  Segments_o &lt;= 14'b00000000100000;</v>
      </c>
      <c r="X238" t="str">
        <f t="shared" si="27"/>
        <v>0</v>
      </c>
      <c r="Y238" t="str">
        <f t="shared" si="28"/>
        <v>0</v>
      </c>
      <c r="Z238" t="str">
        <f t="shared" si="29"/>
        <v>2</v>
      </c>
      <c r="AA238" t="str">
        <f t="shared" si="30"/>
        <v>0</v>
      </c>
      <c r="AB238" t="str">
        <f t="shared" si="31"/>
        <v>0020</v>
      </c>
    </row>
    <row r="239" spans="1:28">
      <c r="A239">
        <v>237</v>
      </c>
      <c r="B239" t="str">
        <f t="shared" si="24"/>
        <v>í</v>
      </c>
      <c r="C239" s="1" t="s">
        <v>18</v>
      </c>
      <c r="D239" s="1" t="s">
        <v>18</v>
      </c>
      <c r="E239" s="1" t="s">
        <v>18</v>
      </c>
      <c r="F239" s="1" t="s">
        <v>18</v>
      </c>
      <c r="G239" s="1" t="s">
        <v>18</v>
      </c>
      <c r="H239" s="1" t="s">
        <v>18</v>
      </c>
      <c r="I239" s="1" t="s">
        <v>17</v>
      </c>
      <c r="J239" s="1" t="s">
        <v>18</v>
      </c>
      <c r="K239" s="1" t="s">
        <v>18</v>
      </c>
      <c r="L239" s="1" t="s">
        <v>18</v>
      </c>
      <c r="M239" s="1" t="s">
        <v>18</v>
      </c>
      <c r="N239" s="1" t="s">
        <v>18</v>
      </c>
      <c r="O239" s="1" t="s">
        <v>18</v>
      </c>
      <c r="P239" s="1" t="s">
        <v>18</v>
      </c>
      <c r="Q239" s="2" t="str">
        <f t="shared" si="25"/>
        <v>00000001000000</v>
      </c>
      <c r="R239" t="str">
        <f t="shared" si="26"/>
        <v>"í":  Segments_o &lt;= 14'b00000001000000;</v>
      </c>
      <c r="X239" t="str">
        <f t="shared" si="27"/>
        <v>0</v>
      </c>
      <c r="Y239" t="str">
        <f t="shared" si="28"/>
        <v>0</v>
      </c>
      <c r="Z239" t="str">
        <f t="shared" si="29"/>
        <v>4</v>
      </c>
      <c r="AA239" t="str">
        <f t="shared" si="30"/>
        <v>0</v>
      </c>
      <c r="AB239" t="str">
        <f t="shared" si="31"/>
        <v>0040</v>
      </c>
    </row>
    <row r="240" spans="1:28">
      <c r="A240">
        <v>238</v>
      </c>
      <c r="B240" t="str">
        <f t="shared" si="24"/>
        <v>î</v>
      </c>
      <c r="C240" s="1" t="s">
        <v>18</v>
      </c>
      <c r="D240" s="1" t="s">
        <v>18</v>
      </c>
      <c r="E240" s="1" t="s">
        <v>18</v>
      </c>
      <c r="F240" s="1" t="s">
        <v>18</v>
      </c>
      <c r="G240" s="1" t="s">
        <v>18</v>
      </c>
      <c r="H240" s="1" t="s">
        <v>18</v>
      </c>
      <c r="I240" s="1" t="s">
        <v>18</v>
      </c>
      <c r="J240" s="1" t="s">
        <v>17</v>
      </c>
      <c r="K240" s="1" t="s">
        <v>18</v>
      </c>
      <c r="L240" s="1" t="s">
        <v>18</v>
      </c>
      <c r="M240" s="1" t="s">
        <v>18</v>
      </c>
      <c r="N240" s="1" t="s">
        <v>18</v>
      </c>
      <c r="O240" s="1" t="s">
        <v>18</v>
      </c>
      <c r="P240" s="1" t="s">
        <v>18</v>
      </c>
      <c r="Q240" s="2" t="str">
        <f t="shared" si="25"/>
        <v>00000010000000</v>
      </c>
      <c r="R240" t="str">
        <f t="shared" si="26"/>
        <v>"î":  Segments_o &lt;= 14'b00000010000000;</v>
      </c>
      <c r="X240" t="str">
        <f t="shared" si="27"/>
        <v>0</v>
      </c>
      <c r="Y240" t="str">
        <f t="shared" si="28"/>
        <v>0</v>
      </c>
      <c r="Z240" t="str">
        <f t="shared" si="29"/>
        <v>8</v>
      </c>
      <c r="AA240" t="str">
        <f t="shared" si="30"/>
        <v>0</v>
      </c>
      <c r="AB240" t="str">
        <f t="shared" si="31"/>
        <v>0080</v>
      </c>
    </row>
    <row r="241" spans="1:28">
      <c r="A241">
        <v>239</v>
      </c>
      <c r="B241" t="str">
        <f t="shared" si="24"/>
        <v>ď</v>
      </c>
      <c r="C241" s="1" t="s">
        <v>18</v>
      </c>
      <c r="D241" s="1" t="s">
        <v>18</v>
      </c>
      <c r="E241" s="1" t="s">
        <v>18</v>
      </c>
      <c r="F241" s="1" t="s">
        <v>18</v>
      </c>
      <c r="G241" s="1" t="s">
        <v>18</v>
      </c>
      <c r="H241" s="1" t="s">
        <v>18</v>
      </c>
      <c r="I241" s="1" t="s">
        <v>18</v>
      </c>
      <c r="J241" s="1" t="s">
        <v>18</v>
      </c>
      <c r="K241" s="1" t="s">
        <v>17</v>
      </c>
      <c r="L241" s="1" t="s">
        <v>18</v>
      </c>
      <c r="M241" s="1" t="s">
        <v>18</v>
      </c>
      <c r="N241" s="1" t="s">
        <v>18</v>
      </c>
      <c r="O241" s="1" t="s">
        <v>18</v>
      </c>
      <c r="P241" s="1" t="s">
        <v>18</v>
      </c>
      <c r="Q241" s="2" t="str">
        <f t="shared" si="25"/>
        <v>00000100000000</v>
      </c>
      <c r="R241" t="str">
        <f t="shared" si="26"/>
        <v>"ď":  Segments_o &lt;= 14'b00000100000000;</v>
      </c>
      <c r="X241" t="str">
        <f t="shared" si="27"/>
        <v>0</v>
      </c>
      <c r="Y241" t="str">
        <f t="shared" si="28"/>
        <v>1</v>
      </c>
      <c r="Z241" t="str">
        <f t="shared" si="29"/>
        <v>0</v>
      </c>
      <c r="AA241" t="str">
        <f t="shared" si="30"/>
        <v>0</v>
      </c>
      <c r="AB241" t="str">
        <f t="shared" si="31"/>
        <v>0100</v>
      </c>
    </row>
    <row r="242" spans="1:28">
      <c r="A242">
        <v>240</v>
      </c>
      <c r="B242" t="str">
        <f t="shared" si="24"/>
        <v>đ</v>
      </c>
      <c r="C242" s="1" t="s">
        <v>18</v>
      </c>
      <c r="D242" s="1" t="s">
        <v>18</v>
      </c>
      <c r="E242" s="1" t="s">
        <v>18</v>
      </c>
      <c r="F242" s="1" t="s">
        <v>18</v>
      </c>
      <c r="G242" s="1" t="s">
        <v>18</v>
      </c>
      <c r="H242" s="1" t="s">
        <v>18</v>
      </c>
      <c r="I242" s="1" t="s">
        <v>18</v>
      </c>
      <c r="J242" s="1" t="s">
        <v>18</v>
      </c>
      <c r="K242" s="1" t="s">
        <v>18</v>
      </c>
      <c r="L242" s="1" t="s">
        <v>17</v>
      </c>
      <c r="M242" s="1" t="s">
        <v>18</v>
      </c>
      <c r="N242" s="1" t="s">
        <v>18</v>
      </c>
      <c r="O242" s="1" t="s">
        <v>18</v>
      </c>
      <c r="P242" s="1" t="s">
        <v>18</v>
      </c>
      <c r="Q242" s="2" t="str">
        <f t="shared" si="25"/>
        <v>00001000000000</v>
      </c>
      <c r="R242" t="str">
        <f t="shared" si="26"/>
        <v>"đ":  Segments_o &lt;= 14'b00001000000000;</v>
      </c>
      <c r="X242" t="str">
        <f t="shared" si="27"/>
        <v>0</v>
      </c>
      <c r="Y242" t="str">
        <f t="shared" si="28"/>
        <v>2</v>
      </c>
      <c r="Z242" t="str">
        <f t="shared" si="29"/>
        <v>0</v>
      </c>
      <c r="AA242" t="str">
        <f t="shared" si="30"/>
        <v>0</v>
      </c>
      <c r="AB242" t="str">
        <f t="shared" si="31"/>
        <v>0200</v>
      </c>
    </row>
    <row r="243" spans="1:28">
      <c r="A243">
        <v>241</v>
      </c>
      <c r="B243" t="str">
        <f t="shared" si="24"/>
        <v>ń</v>
      </c>
      <c r="C243" s="1" t="s">
        <v>18</v>
      </c>
      <c r="D243" s="1" t="s">
        <v>18</v>
      </c>
      <c r="E243" s="1" t="s">
        <v>18</v>
      </c>
      <c r="F243" s="1" t="s">
        <v>18</v>
      </c>
      <c r="G243" s="1" t="s">
        <v>18</v>
      </c>
      <c r="H243" s="1" t="s">
        <v>18</v>
      </c>
      <c r="I243" s="1" t="s">
        <v>18</v>
      </c>
      <c r="J243" s="1" t="s">
        <v>18</v>
      </c>
      <c r="K243" s="1" t="s">
        <v>18</v>
      </c>
      <c r="L243" s="1" t="s">
        <v>18</v>
      </c>
      <c r="M243" s="1" t="s">
        <v>17</v>
      </c>
      <c r="N243" s="1" t="s">
        <v>18</v>
      </c>
      <c r="O243" s="1" t="s">
        <v>18</v>
      </c>
      <c r="P243" s="1" t="s">
        <v>18</v>
      </c>
      <c r="Q243" s="2" t="str">
        <f t="shared" si="25"/>
        <v>00010000000000</v>
      </c>
      <c r="R243" t="str">
        <f t="shared" si="26"/>
        <v>"ń":  Segments_o &lt;= 14'b00010000000000;</v>
      </c>
      <c r="X243" t="str">
        <f t="shared" si="27"/>
        <v>0</v>
      </c>
      <c r="Y243" t="str">
        <f t="shared" si="28"/>
        <v>4</v>
      </c>
      <c r="Z243" t="str">
        <f t="shared" si="29"/>
        <v>0</v>
      </c>
      <c r="AA243" t="str">
        <f t="shared" si="30"/>
        <v>0</v>
      </c>
      <c r="AB243" t="str">
        <f t="shared" si="31"/>
        <v>0400</v>
      </c>
    </row>
    <row r="244" spans="1:28">
      <c r="A244">
        <v>242</v>
      </c>
      <c r="B244" t="str">
        <f t="shared" si="24"/>
        <v>ň</v>
      </c>
      <c r="C244" s="1" t="s">
        <v>18</v>
      </c>
      <c r="D244" s="1" t="s">
        <v>18</v>
      </c>
      <c r="E244" s="1" t="s">
        <v>18</v>
      </c>
      <c r="F244" s="1" t="s">
        <v>18</v>
      </c>
      <c r="G244" s="1" t="s">
        <v>18</v>
      </c>
      <c r="H244" s="1" t="s">
        <v>18</v>
      </c>
      <c r="I244" s="1" t="s">
        <v>18</v>
      </c>
      <c r="J244" s="1" t="s">
        <v>18</v>
      </c>
      <c r="K244" s="1" t="s">
        <v>18</v>
      </c>
      <c r="L244" s="1" t="s">
        <v>18</v>
      </c>
      <c r="M244" s="1" t="s">
        <v>18</v>
      </c>
      <c r="N244" s="1" t="s">
        <v>17</v>
      </c>
      <c r="O244" s="1" t="s">
        <v>18</v>
      </c>
      <c r="P244" s="1" t="s">
        <v>18</v>
      </c>
      <c r="Q244" s="2" t="str">
        <f t="shared" si="25"/>
        <v>00100000000000</v>
      </c>
      <c r="R244" t="str">
        <f t="shared" si="26"/>
        <v>"ň":  Segments_o &lt;= 14'b00100000000000;</v>
      </c>
      <c r="X244" t="str">
        <f t="shared" si="27"/>
        <v>0</v>
      </c>
      <c r="Y244" t="str">
        <f t="shared" si="28"/>
        <v>8</v>
      </c>
      <c r="Z244" t="str">
        <f t="shared" si="29"/>
        <v>0</v>
      </c>
      <c r="AA244" t="str">
        <f t="shared" si="30"/>
        <v>0</v>
      </c>
      <c r="AB244" t="str">
        <f t="shared" si="31"/>
        <v>0800</v>
      </c>
    </row>
    <row r="245" spans="1:28">
      <c r="A245">
        <v>243</v>
      </c>
      <c r="B245" t="str">
        <f t="shared" si="24"/>
        <v>ó</v>
      </c>
      <c r="C245" s="1" t="s">
        <v>18</v>
      </c>
      <c r="D245" s="1" t="s">
        <v>18</v>
      </c>
      <c r="E245" s="1" t="s">
        <v>18</v>
      </c>
      <c r="F245" s="1" t="s">
        <v>18</v>
      </c>
      <c r="G245" s="1" t="s">
        <v>18</v>
      </c>
      <c r="H245" s="1" t="s">
        <v>18</v>
      </c>
      <c r="I245" s="1" t="s">
        <v>18</v>
      </c>
      <c r="J245" s="1" t="s">
        <v>18</v>
      </c>
      <c r="K245" s="1" t="s">
        <v>18</v>
      </c>
      <c r="L245" s="1" t="s">
        <v>18</v>
      </c>
      <c r="M245" s="1" t="s">
        <v>18</v>
      </c>
      <c r="N245" s="1" t="s">
        <v>18</v>
      </c>
      <c r="O245" s="1" t="s">
        <v>17</v>
      </c>
      <c r="P245" s="1" t="s">
        <v>18</v>
      </c>
      <c r="Q245" s="2" t="str">
        <f t="shared" si="25"/>
        <v>01000000000000</v>
      </c>
      <c r="R245" t="str">
        <f t="shared" si="26"/>
        <v>"ó":  Segments_o &lt;= 14'b01000000000000;</v>
      </c>
      <c r="X245" t="str">
        <f t="shared" si="27"/>
        <v>1</v>
      </c>
      <c r="Y245" t="str">
        <f t="shared" si="28"/>
        <v>0</v>
      </c>
      <c r="Z245" t="str">
        <f t="shared" si="29"/>
        <v>0</v>
      </c>
      <c r="AA245" t="str">
        <f t="shared" si="30"/>
        <v>0</v>
      </c>
      <c r="AB245" t="str">
        <f t="shared" si="31"/>
        <v>1000</v>
      </c>
    </row>
    <row r="246" spans="1:28">
      <c r="A246">
        <v>244</v>
      </c>
      <c r="B246" t="str">
        <f t="shared" si="24"/>
        <v>ô</v>
      </c>
      <c r="C246" s="1" t="s">
        <v>18</v>
      </c>
      <c r="D246" s="1" t="s">
        <v>18</v>
      </c>
      <c r="E246" s="1" t="s">
        <v>18</v>
      </c>
      <c r="F246" s="1" t="s">
        <v>18</v>
      </c>
      <c r="G246" s="1" t="s">
        <v>18</v>
      </c>
      <c r="H246" s="1" t="s">
        <v>18</v>
      </c>
      <c r="I246" s="1" t="s">
        <v>18</v>
      </c>
      <c r="J246" s="1" t="s">
        <v>18</v>
      </c>
      <c r="K246" s="1" t="s">
        <v>18</v>
      </c>
      <c r="L246" s="1" t="s">
        <v>18</v>
      </c>
      <c r="M246" s="1" t="s">
        <v>18</v>
      </c>
      <c r="N246" s="1" t="s">
        <v>18</v>
      </c>
      <c r="O246" s="1" t="s">
        <v>18</v>
      </c>
      <c r="P246" s="1" t="s">
        <v>17</v>
      </c>
      <c r="Q246" s="2" t="str">
        <f t="shared" si="25"/>
        <v>10000000000000</v>
      </c>
      <c r="R246" t="str">
        <f t="shared" si="26"/>
        <v>"ô":  Segments_o &lt;= 14'b10000000000000;</v>
      </c>
      <c r="X246" t="str">
        <f t="shared" si="27"/>
        <v>2</v>
      </c>
      <c r="Y246" t="str">
        <f t="shared" si="28"/>
        <v>0</v>
      </c>
      <c r="Z246" t="str">
        <f t="shared" si="29"/>
        <v>0</v>
      </c>
      <c r="AA246" t="str">
        <f t="shared" si="30"/>
        <v>0</v>
      </c>
      <c r="AB246" t="str">
        <f t="shared" si="31"/>
        <v>2000</v>
      </c>
    </row>
    <row r="247" spans="1:28">
      <c r="A247">
        <v>245</v>
      </c>
      <c r="B247" t="str">
        <f t="shared" si="24"/>
        <v>ő</v>
      </c>
      <c r="C247" s="1" t="s">
        <v>17</v>
      </c>
      <c r="D247" s="1" t="s">
        <v>18</v>
      </c>
      <c r="E247" s="1" t="s">
        <v>18</v>
      </c>
      <c r="F247" s="1" t="s">
        <v>18</v>
      </c>
      <c r="G247" s="1" t="s">
        <v>18</v>
      </c>
      <c r="H247" s="1" t="s">
        <v>18</v>
      </c>
      <c r="I247" s="1" t="s">
        <v>18</v>
      </c>
      <c r="J247" s="1" t="s">
        <v>18</v>
      </c>
      <c r="K247" s="1" t="s">
        <v>18</v>
      </c>
      <c r="L247" s="1" t="s">
        <v>18</v>
      </c>
      <c r="M247" s="1" t="s">
        <v>18</v>
      </c>
      <c r="N247" s="1" t="s">
        <v>18</v>
      </c>
      <c r="O247" s="1" t="s">
        <v>18</v>
      </c>
      <c r="P247" s="1" t="s">
        <v>18</v>
      </c>
      <c r="Q247" s="2" t="str">
        <f t="shared" si="25"/>
        <v>00000000000001</v>
      </c>
      <c r="R247" t="str">
        <f t="shared" si="26"/>
        <v>"ő":  Segments_o &lt;= 14'b00000000000001;</v>
      </c>
      <c r="X247" t="str">
        <f t="shared" si="27"/>
        <v>0</v>
      </c>
      <c r="Y247" t="str">
        <f t="shared" si="28"/>
        <v>0</v>
      </c>
      <c r="Z247" t="str">
        <f t="shared" si="29"/>
        <v>0</v>
      </c>
      <c r="AA247" t="str">
        <f t="shared" si="30"/>
        <v>1</v>
      </c>
      <c r="AB247" t="str">
        <f t="shared" si="31"/>
        <v>0001</v>
      </c>
    </row>
    <row r="248" spans="1:28">
      <c r="A248">
        <v>246</v>
      </c>
      <c r="B248" t="str">
        <f t="shared" si="24"/>
        <v>ö</v>
      </c>
      <c r="C248" s="1" t="s">
        <v>18</v>
      </c>
      <c r="D248" s="1" t="s">
        <v>17</v>
      </c>
      <c r="E248" s="1" t="s">
        <v>18</v>
      </c>
      <c r="F248" s="1" t="s">
        <v>18</v>
      </c>
      <c r="G248" s="1" t="s">
        <v>18</v>
      </c>
      <c r="H248" s="1" t="s">
        <v>18</v>
      </c>
      <c r="I248" s="1" t="s">
        <v>18</v>
      </c>
      <c r="J248" s="1" t="s">
        <v>18</v>
      </c>
      <c r="K248" s="1" t="s">
        <v>18</v>
      </c>
      <c r="L248" s="1" t="s">
        <v>18</v>
      </c>
      <c r="M248" s="1" t="s">
        <v>18</v>
      </c>
      <c r="N248" s="1" t="s">
        <v>18</v>
      </c>
      <c r="O248" s="1" t="s">
        <v>18</v>
      </c>
      <c r="P248" s="1" t="s">
        <v>18</v>
      </c>
      <c r="Q248" s="2" t="str">
        <f t="shared" si="25"/>
        <v>00000000000010</v>
      </c>
      <c r="R248" t="str">
        <f t="shared" si="26"/>
        <v>"ö":  Segments_o &lt;= 14'b00000000000010;</v>
      </c>
      <c r="X248" t="str">
        <f t="shared" si="27"/>
        <v>0</v>
      </c>
      <c r="Y248" t="str">
        <f t="shared" si="28"/>
        <v>0</v>
      </c>
      <c r="Z248" t="str">
        <f t="shared" si="29"/>
        <v>0</v>
      </c>
      <c r="AA248" t="str">
        <f t="shared" si="30"/>
        <v>2</v>
      </c>
      <c r="AB248" t="str">
        <f t="shared" si="31"/>
        <v>0002</v>
      </c>
    </row>
    <row r="249" spans="1:28">
      <c r="A249">
        <v>247</v>
      </c>
      <c r="B249" t="str">
        <f t="shared" si="24"/>
        <v>÷</v>
      </c>
      <c r="C249" s="1" t="s">
        <v>18</v>
      </c>
      <c r="D249" s="1" t="s">
        <v>18</v>
      </c>
      <c r="E249" s="1" t="s">
        <v>17</v>
      </c>
      <c r="F249" s="1" t="s">
        <v>18</v>
      </c>
      <c r="G249" s="1" t="s">
        <v>18</v>
      </c>
      <c r="H249" s="1" t="s">
        <v>18</v>
      </c>
      <c r="I249" s="1" t="s">
        <v>18</v>
      </c>
      <c r="J249" s="1" t="s">
        <v>18</v>
      </c>
      <c r="K249" s="1" t="s">
        <v>18</v>
      </c>
      <c r="L249" s="1" t="s">
        <v>18</v>
      </c>
      <c r="M249" s="1" t="s">
        <v>18</v>
      </c>
      <c r="N249" s="1" t="s">
        <v>18</v>
      </c>
      <c r="O249" s="1" t="s">
        <v>18</v>
      </c>
      <c r="P249" s="1" t="s">
        <v>18</v>
      </c>
      <c r="Q249" s="2" t="str">
        <f t="shared" si="25"/>
        <v>00000000000100</v>
      </c>
      <c r="R249" t="str">
        <f t="shared" si="26"/>
        <v>"÷":  Segments_o &lt;= 14'b00000000000100;</v>
      </c>
      <c r="X249" t="str">
        <f t="shared" si="27"/>
        <v>0</v>
      </c>
      <c r="Y249" t="str">
        <f t="shared" si="28"/>
        <v>0</v>
      </c>
      <c r="Z249" t="str">
        <f t="shared" si="29"/>
        <v>0</v>
      </c>
      <c r="AA249" t="str">
        <f t="shared" si="30"/>
        <v>4</v>
      </c>
      <c r="AB249" t="str">
        <f t="shared" si="31"/>
        <v>0004</v>
      </c>
    </row>
    <row r="250" spans="1:28">
      <c r="A250">
        <v>248</v>
      </c>
      <c r="B250" t="str">
        <f t="shared" si="24"/>
        <v>ř</v>
      </c>
      <c r="C250" s="1" t="s">
        <v>18</v>
      </c>
      <c r="D250" s="1" t="s">
        <v>18</v>
      </c>
      <c r="E250" s="1" t="s">
        <v>18</v>
      </c>
      <c r="F250" s="1" t="s">
        <v>17</v>
      </c>
      <c r="G250" s="1" t="s">
        <v>18</v>
      </c>
      <c r="H250" s="1" t="s">
        <v>18</v>
      </c>
      <c r="I250" s="1" t="s">
        <v>18</v>
      </c>
      <c r="J250" s="1" t="s">
        <v>18</v>
      </c>
      <c r="K250" s="1" t="s">
        <v>18</v>
      </c>
      <c r="L250" s="1" t="s">
        <v>18</v>
      </c>
      <c r="M250" s="1" t="s">
        <v>18</v>
      </c>
      <c r="N250" s="1" t="s">
        <v>18</v>
      </c>
      <c r="O250" s="1" t="s">
        <v>18</v>
      </c>
      <c r="P250" s="1" t="s">
        <v>18</v>
      </c>
      <c r="Q250" s="2" t="str">
        <f t="shared" si="25"/>
        <v>00000000001000</v>
      </c>
      <c r="R250" t="str">
        <f t="shared" si="26"/>
        <v>"ř":  Segments_o &lt;= 14'b00000000001000;</v>
      </c>
      <c r="X250" t="str">
        <f t="shared" si="27"/>
        <v>0</v>
      </c>
      <c r="Y250" t="str">
        <f t="shared" si="28"/>
        <v>0</v>
      </c>
      <c r="Z250" t="str">
        <f t="shared" si="29"/>
        <v>0</v>
      </c>
      <c r="AA250" t="str">
        <f t="shared" si="30"/>
        <v>8</v>
      </c>
      <c r="AB250" t="str">
        <f t="shared" si="31"/>
        <v>0008</v>
      </c>
    </row>
    <row r="251" spans="1:28">
      <c r="A251">
        <v>249</v>
      </c>
      <c r="B251" t="str">
        <f t="shared" si="24"/>
        <v>ů</v>
      </c>
      <c r="C251" s="1" t="s">
        <v>18</v>
      </c>
      <c r="D251" s="1" t="s">
        <v>18</v>
      </c>
      <c r="E251" s="1" t="s">
        <v>18</v>
      </c>
      <c r="F251" s="1" t="s">
        <v>18</v>
      </c>
      <c r="G251" s="1" t="s">
        <v>17</v>
      </c>
      <c r="H251" s="1" t="s">
        <v>18</v>
      </c>
      <c r="I251" s="1" t="s">
        <v>18</v>
      </c>
      <c r="J251" s="1" t="s">
        <v>18</v>
      </c>
      <c r="K251" s="1" t="s">
        <v>18</v>
      </c>
      <c r="L251" s="1" t="s">
        <v>18</v>
      </c>
      <c r="M251" s="1" t="s">
        <v>18</v>
      </c>
      <c r="N251" s="1" t="s">
        <v>18</v>
      </c>
      <c r="O251" s="1" t="s">
        <v>18</v>
      </c>
      <c r="P251" s="1" t="s">
        <v>18</v>
      </c>
      <c r="Q251" s="2" t="str">
        <f t="shared" si="25"/>
        <v>00000000010000</v>
      </c>
      <c r="R251" t="str">
        <f t="shared" si="26"/>
        <v>"ů":  Segments_o &lt;= 14'b00000000010000;</v>
      </c>
      <c r="X251" t="str">
        <f t="shared" si="27"/>
        <v>0</v>
      </c>
      <c r="Y251" t="str">
        <f t="shared" si="28"/>
        <v>0</v>
      </c>
      <c r="Z251" t="str">
        <f t="shared" si="29"/>
        <v>1</v>
      </c>
      <c r="AA251" t="str">
        <f t="shared" si="30"/>
        <v>0</v>
      </c>
      <c r="AB251" t="str">
        <f t="shared" si="31"/>
        <v>0010</v>
      </c>
    </row>
    <row r="252" spans="1:28">
      <c r="A252">
        <v>250</v>
      </c>
      <c r="B252" t="str">
        <f t="shared" si="24"/>
        <v>ú</v>
      </c>
      <c r="C252" s="1" t="s">
        <v>18</v>
      </c>
      <c r="D252" s="1" t="s">
        <v>18</v>
      </c>
      <c r="E252" s="1" t="s">
        <v>18</v>
      </c>
      <c r="F252" s="1" t="s">
        <v>18</v>
      </c>
      <c r="G252" s="1" t="s">
        <v>18</v>
      </c>
      <c r="H252" s="1" t="s">
        <v>17</v>
      </c>
      <c r="I252" s="1" t="s">
        <v>18</v>
      </c>
      <c r="J252" s="1" t="s">
        <v>18</v>
      </c>
      <c r="K252" s="1" t="s">
        <v>18</v>
      </c>
      <c r="L252" s="1" t="s">
        <v>18</v>
      </c>
      <c r="M252" s="1" t="s">
        <v>18</v>
      </c>
      <c r="N252" s="1" t="s">
        <v>18</v>
      </c>
      <c r="O252" s="1" t="s">
        <v>18</v>
      </c>
      <c r="P252" s="1" t="s">
        <v>18</v>
      </c>
      <c r="Q252" s="2" t="str">
        <f t="shared" si="25"/>
        <v>00000000100000</v>
      </c>
      <c r="R252" t="str">
        <f t="shared" si="26"/>
        <v>"ú":  Segments_o &lt;= 14'b00000000100000;</v>
      </c>
      <c r="X252" t="str">
        <f t="shared" si="27"/>
        <v>0</v>
      </c>
      <c r="Y252" t="str">
        <f t="shared" si="28"/>
        <v>0</v>
      </c>
      <c r="Z252" t="str">
        <f t="shared" si="29"/>
        <v>2</v>
      </c>
      <c r="AA252" t="str">
        <f t="shared" si="30"/>
        <v>0</v>
      </c>
      <c r="AB252" t="str">
        <f t="shared" si="31"/>
        <v>0020</v>
      </c>
    </row>
    <row r="253" spans="1:28">
      <c r="A253">
        <v>251</v>
      </c>
      <c r="B253" t="str">
        <f t="shared" si="24"/>
        <v>ű</v>
      </c>
      <c r="C253" s="1" t="s">
        <v>18</v>
      </c>
      <c r="D253" s="1" t="s">
        <v>18</v>
      </c>
      <c r="E253" s="1" t="s">
        <v>18</v>
      </c>
      <c r="F253" s="1" t="s">
        <v>18</v>
      </c>
      <c r="G253" s="1" t="s">
        <v>18</v>
      </c>
      <c r="H253" s="1" t="s">
        <v>18</v>
      </c>
      <c r="I253" s="1" t="s">
        <v>17</v>
      </c>
      <c r="J253" s="1" t="s">
        <v>18</v>
      </c>
      <c r="K253" s="1" t="s">
        <v>18</v>
      </c>
      <c r="L253" s="1" t="s">
        <v>18</v>
      </c>
      <c r="M253" s="1" t="s">
        <v>18</v>
      </c>
      <c r="N253" s="1" t="s">
        <v>18</v>
      </c>
      <c r="O253" s="1" t="s">
        <v>18</v>
      </c>
      <c r="P253" s="1" t="s">
        <v>18</v>
      </c>
      <c r="Q253" s="2" t="str">
        <f t="shared" si="25"/>
        <v>00000001000000</v>
      </c>
      <c r="R253" t="str">
        <f t="shared" si="26"/>
        <v>"ű":  Segments_o &lt;= 14'b00000001000000;</v>
      </c>
      <c r="X253" t="str">
        <f t="shared" si="27"/>
        <v>0</v>
      </c>
      <c r="Y253" t="str">
        <f t="shared" si="28"/>
        <v>0</v>
      </c>
      <c r="Z253" t="str">
        <f t="shared" si="29"/>
        <v>4</v>
      </c>
      <c r="AA253" t="str">
        <f t="shared" si="30"/>
        <v>0</v>
      </c>
      <c r="AB253" t="str">
        <f t="shared" si="31"/>
        <v>0040</v>
      </c>
    </row>
    <row r="254" spans="1:28">
      <c r="A254">
        <v>252</v>
      </c>
      <c r="B254" t="str">
        <f t="shared" si="24"/>
        <v>ü</v>
      </c>
      <c r="C254" s="1" t="s">
        <v>18</v>
      </c>
      <c r="D254" s="1" t="s">
        <v>18</v>
      </c>
      <c r="E254" s="1" t="s">
        <v>18</v>
      </c>
      <c r="F254" s="1" t="s">
        <v>18</v>
      </c>
      <c r="G254" s="1" t="s">
        <v>18</v>
      </c>
      <c r="H254" s="1" t="s">
        <v>18</v>
      </c>
      <c r="I254" s="1" t="s">
        <v>18</v>
      </c>
      <c r="J254" s="1" t="s">
        <v>17</v>
      </c>
      <c r="K254" s="1" t="s">
        <v>18</v>
      </c>
      <c r="L254" s="1" t="s">
        <v>18</v>
      </c>
      <c r="M254" s="1" t="s">
        <v>18</v>
      </c>
      <c r="N254" s="1" t="s">
        <v>18</v>
      </c>
      <c r="O254" s="1" t="s">
        <v>18</v>
      </c>
      <c r="P254" s="1" t="s">
        <v>18</v>
      </c>
      <c r="Q254" s="2" t="str">
        <f t="shared" si="25"/>
        <v>00000010000000</v>
      </c>
      <c r="R254" t="str">
        <f t="shared" si="26"/>
        <v>"ü":  Segments_o &lt;= 14'b00000010000000;</v>
      </c>
      <c r="X254" t="str">
        <f t="shared" si="27"/>
        <v>0</v>
      </c>
      <c r="Y254" t="str">
        <f t="shared" si="28"/>
        <v>0</v>
      </c>
      <c r="Z254" t="str">
        <f t="shared" si="29"/>
        <v>8</v>
      </c>
      <c r="AA254" t="str">
        <f t="shared" si="30"/>
        <v>0</v>
      </c>
      <c r="AB254" t="str">
        <f t="shared" si="31"/>
        <v>0080</v>
      </c>
    </row>
    <row r="255" spans="1:28">
      <c r="A255">
        <v>253</v>
      </c>
      <c r="B255" t="str">
        <f t="shared" si="24"/>
        <v>ý</v>
      </c>
      <c r="C255" s="1" t="s">
        <v>18</v>
      </c>
      <c r="D255" s="1" t="s">
        <v>18</v>
      </c>
      <c r="E255" s="1" t="s">
        <v>18</v>
      </c>
      <c r="F255" s="1" t="s">
        <v>18</v>
      </c>
      <c r="G255" s="1" t="s">
        <v>18</v>
      </c>
      <c r="H255" s="1" t="s">
        <v>18</v>
      </c>
      <c r="I255" s="1" t="s">
        <v>18</v>
      </c>
      <c r="J255" s="1" t="s">
        <v>18</v>
      </c>
      <c r="K255" s="1" t="s">
        <v>17</v>
      </c>
      <c r="L255" s="1" t="s">
        <v>18</v>
      </c>
      <c r="M255" s="1" t="s">
        <v>18</v>
      </c>
      <c r="N255" s="1" t="s">
        <v>18</v>
      </c>
      <c r="O255" s="1" t="s">
        <v>18</v>
      </c>
      <c r="P255" s="1" t="s">
        <v>18</v>
      </c>
      <c r="Q255" s="2" t="str">
        <f t="shared" si="25"/>
        <v>00000100000000</v>
      </c>
      <c r="R255" t="str">
        <f t="shared" si="26"/>
        <v>"ý":  Segments_o &lt;= 14'b00000100000000;</v>
      </c>
      <c r="X255" t="str">
        <f t="shared" si="27"/>
        <v>0</v>
      </c>
      <c r="Y255" t="str">
        <f t="shared" si="28"/>
        <v>1</v>
      </c>
      <c r="Z255" t="str">
        <f t="shared" si="29"/>
        <v>0</v>
      </c>
      <c r="AA255" t="str">
        <f t="shared" si="30"/>
        <v>0</v>
      </c>
      <c r="AB255" t="str">
        <f t="shared" si="31"/>
        <v>0100</v>
      </c>
    </row>
    <row r="256" spans="1:28">
      <c r="A256">
        <v>254</v>
      </c>
      <c r="B256" t="str">
        <f t="shared" si="24"/>
        <v>ţ</v>
      </c>
      <c r="C256" s="1" t="s">
        <v>18</v>
      </c>
      <c r="D256" s="1" t="s">
        <v>18</v>
      </c>
      <c r="E256" s="1" t="s">
        <v>18</v>
      </c>
      <c r="F256" s="1" t="s">
        <v>18</v>
      </c>
      <c r="G256" s="1" t="s">
        <v>18</v>
      </c>
      <c r="H256" s="1" t="s">
        <v>18</v>
      </c>
      <c r="I256" s="1" t="s">
        <v>18</v>
      </c>
      <c r="J256" s="1" t="s">
        <v>18</v>
      </c>
      <c r="K256" s="1" t="s">
        <v>18</v>
      </c>
      <c r="L256" s="1" t="s">
        <v>17</v>
      </c>
      <c r="M256" s="1" t="s">
        <v>18</v>
      </c>
      <c r="N256" s="1" t="s">
        <v>18</v>
      </c>
      <c r="O256" s="1" t="s">
        <v>18</v>
      </c>
      <c r="P256" s="1" t="s">
        <v>18</v>
      </c>
      <c r="Q256" s="2" t="str">
        <f t="shared" si="25"/>
        <v>00001000000000</v>
      </c>
      <c r="R256" t="str">
        <f t="shared" si="26"/>
        <v>"ţ":  Segments_o &lt;= 14'b00001000000000;</v>
      </c>
      <c r="X256" t="str">
        <f t="shared" si="27"/>
        <v>0</v>
      </c>
      <c r="Y256" t="str">
        <f t="shared" si="28"/>
        <v>2</v>
      </c>
      <c r="Z256" t="str">
        <f t="shared" si="29"/>
        <v>0</v>
      </c>
      <c r="AA256" t="str">
        <f t="shared" si="30"/>
        <v>0</v>
      </c>
      <c r="AB256" t="str">
        <f t="shared" si="31"/>
        <v>0200</v>
      </c>
    </row>
    <row r="257" spans="1:28">
      <c r="A257">
        <v>255</v>
      </c>
      <c r="B257" t="str">
        <f t="shared" si="24"/>
        <v>˙</v>
      </c>
      <c r="C257" s="1" t="s">
        <v>18</v>
      </c>
      <c r="D257" s="1" t="s">
        <v>18</v>
      </c>
      <c r="E257" s="1" t="s">
        <v>18</v>
      </c>
      <c r="F257" s="1" t="s">
        <v>18</v>
      </c>
      <c r="G257" s="1" t="s">
        <v>18</v>
      </c>
      <c r="H257" s="1" t="s">
        <v>18</v>
      </c>
      <c r="I257" s="1" t="s">
        <v>18</v>
      </c>
      <c r="J257" s="1" t="s">
        <v>18</v>
      </c>
      <c r="K257" s="1" t="s">
        <v>18</v>
      </c>
      <c r="L257" s="1" t="s">
        <v>18</v>
      </c>
      <c r="M257" s="1" t="s">
        <v>17</v>
      </c>
      <c r="N257" s="1" t="s">
        <v>18</v>
      </c>
      <c r="O257" s="1" t="s">
        <v>18</v>
      </c>
      <c r="P257" s="1" t="s">
        <v>18</v>
      </c>
      <c r="Q257" s="2" t="str">
        <f t="shared" si="25"/>
        <v>00010000000000</v>
      </c>
      <c r="R257" t="str">
        <f t="shared" si="26"/>
        <v>"˙":  Segments_o &lt;= 14'b00010000000000;</v>
      </c>
      <c r="X257" t="str">
        <f t="shared" si="27"/>
        <v>0</v>
      </c>
      <c r="Y257" t="str">
        <f t="shared" si="28"/>
        <v>4</v>
      </c>
      <c r="Z257" t="str">
        <f t="shared" si="29"/>
        <v>0</v>
      </c>
      <c r="AA257" t="str">
        <f t="shared" si="30"/>
        <v>0</v>
      </c>
      <c r="AB257" t="str">
        <f t="shared" si="31"/>
        <v>0400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dbieczynski</dc:creator>
  <cp:lastModifiedBy>dbieczynski</cp:lastModifiedBy>
  <dcterms:created xsi:type="dcterms:W3CDTF">2023-11-01T19:58:08Z</dcterms:created>
  <dcterms:modified xsi:type="dcterms:W3CDTF">2023-11-04T16:11:01Z</dcterms:modified>
</cp:coreProperties>
</file>