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9066F1D-20F5-46A3-9C90-2D867BA9FF1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Wind Power Capacity Factors" sheetId="5" r:id="rId1"/>
    <sheet name="Balancing Market Prices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8" i="6" l="1"/>
  <c r="M27" i="6"/>
  <c r="N29" i="5"/>
  <c r="M28" i="5" l="1"/>
  <c r="L25" i="5" l="1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26" i="6"/>
  <c r="J26" i="6"/>
  <c r="I26" i="6"/>
  <c r="H26" i="6"/>
  <c r="G26" i="6"/>
  <c r="F26" i="6"/>
  <c r="E26" i="6"/>
  <c r="D26" i="6"/>
  <c r="C26" i="6"/>
  <c r="B26" i="6"/>
  <c r="B26" i="5"/>
  <c r="C26" i="5"/>
  <c r="D26" i="5"/>
  <c r="E26" i="5"/>
  <c r="F26" i="5"/>
  <c r="G26" i="5"/>
  <c r="H26" i="5"/>
  <c r="I26" i="5"/>
  <c r="J26" i="5"/>
  <c r="K26" i="5"/>
  <c r="L26" i="6" l="1"/>
  <c r="L26" i="5"/>
</calcChain>
</file>

<file path=xl/sharedStrings.xml><?xml version="1.0" encoding="utf-8"?>
<sst xmlns="http://schemas.openxmlformats.org/spreadsheetml/2006/main" count="2" uniqueCount="2">
  <si>
    <t>(p.u.)</t>
    <phoneticPr fontId="1" type="noConversion"/>
  </si>
  <si>
    <t>($/Mwh)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</si>
</sst>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;\-#,##0.0####;0"/>
    <numFmt numFmtId="177" formatCode="#,##0.0####;\-#,##0.0####;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2" fillId="0" borderId="0" xfId="0" applyNumberFormat="1" applyFont="1"/>
    <xf numFmtId="0" fontId="2" fillId="0" borderId="0" xfId="0" applyFont="1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D3357-E28E-4841-865B-7AA91F9CB53B}">
  <dimension ref="A1:N29"/>
  <sheetViews>
    <sheetView workbookViewId="0">
      <selection activeCell="N29" sqref="N29"/>
    </sheetView>
  </sheetViews>
  <sheetFormatPr defaultRowHeight="14.25" x14ac:dyDescent="0.2"/>
  <cols>
    <col min="2" max="5" width="10" bestFit="1" customWidth="1"/>
    <col min="10" max="11" width="10" bestFit="1" customWidth="1"/>
  </cols>
  <sheetData>
    <row r="1" spans="1:12" x14ac:dyDescent="0.2">
      <c r="A1" s="5" t="s">
        <v>0</v>
      </c>
      <c r="B1" s="1">
        <v>43480</v>
      </c>
      <c r="C1" s="1">
        <v>43514</v>
      </c>
      <c r="D1" s="1">
        <v>43544</v>
      </c>
      <c r="E1" s="1">
        <v>43565</v>
      </c>
      <c r="F1" s="1">
        <v>43593</v>
      </c>
      <c r="G1" s="1">
        <v>43622</v>
      </c>
      <c r="H1" s="1">
        <v>43655</v>
      </c>
      <c r="I1" s="1">
        <v>43686</v>
      </c>
      <c r="J1" s="1">
        <v>43730</v>
      </c>
      <c r="K1" s="1">
        <v>43740</v>
      </c>
    </row>
    <row r="2" spans="1:12" x14ac:dyDescent="0.2">
      <c r="A2" s="5">
        <v>1</v>
      </c>
      <c r="B2">
        <v>0.13616666666666666</v>
      </c>
      <c r="C2">
        <v>0.34908666666666666</v>
      </c>
      <c r="D2">
        <v>0.5481166666666667</v>
      </c>
      <c r="E2">
        <v>0.29714333333333331</v>
      </c>
      <c r="F2">
        <v>0.25477</v>
      </c>
      <c r="G2">
        <v>0.20069999999999999</v>
      </c>
      <c r="H2">
        <v>0.20395000000000002</v>
      </c>
      <c r="I2">
        <v>0.2272066666666667</v>
      </c>
      <c r="J2">
        <v>0.11531999999999999</v>
      </c>
      <c r="K2">
        <v>0.30890666666666666</v>
      </c>
      <c r="L2">
        <f t="shared" ref="L2:L26" si="0">AVERAGE(B2:K2)</f>
        <v>0.26413666666666669</v>
      </c>
    </row>
    <row r="3" spans="1:12" x14ac:dyDescent="0.2">
      <c r="A3" s="5">
        <v>2</v>
      </c>
      <c r="B3">
        <v>0.17635333333333333</v>
      </c>
      <c r="C3">
        <v>0.30932666666666669</v>
      </c>
      <c r="D3">
        <v>0.50448333333333328</v>
      </c>
      <c r="E3">
        <v>0.27778000000000003</v>
      </c>
      <c r="F3">
        <v>0.27848333333333336</v>
      </c>
      <c r="G3">
        <v>0.18078333333333332</v>
      </c>
      <c r="H3">
        <v>0.18989</v>
      </c>
      <c r="I3">
        <v>0.22082333333333334</v>
      </c>
      <c r="J3">
        <v>0.14229333333333335</v>
      </c>
      <c r="K3">
        <v>0.26855666666666667</v>
      </c>
      <c r="L3">
        <f t="shared" si="0"/>
        <v>0.25487733333333329</v>
      </c>
    </row>
    <row r="4" spans="1:12" x14ac:dyDescent="0.2">
      <c r="A4" s="5">
        <v>3</v>
      </c>
      <c r="B4">
        <v>0.20623666666666668</v>
      </c>
      <c r="C4">
        <v>0.25477</v>
      </c>
      <c r="D4">
        <v>0.43528333333333336</v>
      </c>
      <c r="E4">
        <v>0.28980666666666666</v>
      </c>
      <c r="F4">
        <v>0.26233333333333336</v>
      </c>
      <c r="G4">
        <v>0.14532333333333333</v>
      </c>
      <c r="H4">
        <v>0.16856333333333334</v>
      </c>
      <c r="I4">
        <v>0.21589666666666668</v>
      </c>
      <c r="J4">
        <v>0.16259000000000001</v>
      </c>
      <c r="K4">
        <v>0.22323999999999999</v>
      </c>
      <c r="L4">
        <f t="shared" si="0"/>
        <v>0.23640433333333336</v>
      </c>
    </row>
    <row r="5" spans="1:12" x14ac:dyDescent="0.2">
      <c r="A5" s="5">
        <v>4</v>
      </c>
      <c r="B5">
        <v>0.21649666666666667</v>
      </c>
      <c r="C5">
        <v>0.20532333333333333</v>
      </c>
      <c r="D5">
        <v>0.37880999999999998</v>
      </c>
      <c r="E5">
        <v>0.26933000000000001</v>
      </c>
      <c r="F5">
        <v>0.22941999999999999</v>
      </c>
      <c r="G5">
        <v>0.10568333333333332</v>
      </c>
      <c r="H5">
        <v>0.16456000000000001</v>
      </c>
      <c r="I5">
        <v>0.21638333333333334</v>
      </c>
      <c r="J5">
        <v>0.17502666666666666</v>
      </c>
      <c r="K5">
        <v>0.17910666666666666</v>
      </c>
      <c r="L5">
        <f t="shared" si="0"/>
        <v>0.21401400000000001</v>
      </c>
    </row>
    <row r="6" spans="1:12" x14ac:dyDescent="0.2">
      <c r="A6" s="5">
        <v>5</v>
      </c>
      <c r="B6">
        <v>0.23402000000000001</v>
      </c>
      <c r="C6">
        <v>0.17036999999999999</v>
      </c>
      <c r="D6">
        <v>0.34655666666666668</v>
      </c>
      <c r="E6">
        <v>0.25401333333333331</v>
      </c>
      <c r="F6">
        <v>0.19604666666666667</v>
      </c>
      <c r="G6">
        <v>6.812E-2</v>
      </c>
      <c r="H6">
        <v>0.16834666666666667</v>
      </c>
      <c r="I6">
        <v>0.20517000000000002</v>
      </c>
      <c r="J6">
        <v>0.19262666666666667</v>
      </c>
      <c r="K6">
        <v>0.13425666666666666</v>
      </c>
      <c r="L6">
        <f t="shared" si="0"/>
        <v>0.19695266666666669</v>
      </c>
    </row>
    <row r="7" spans="1:12" x14ac:dyDescent="0.2">
      <c r="A7" s="5">
        <v>6</v>
      </c>
      <c r="B7">
        <v>0.25782333333333329</v>
      </c>
      <c r="C7">
        <v>0.14421</v>
      </c>
      <c r="D7">
        <v>0.33370333333333335</v>
      </c>
      <c r="E7">
        <v>0.23503333333333334</v>
      </c>
      <c r="F7">
        <v>0.18728999999999998</v>
      </c>
      <c r="G7">
        <v>4.8646666666666664E-2</v>
      </c>
      <c r="H7">
        <v>0.16063666666666668</v>
      </c>
      <c r="I7">
        <v>0.18074666666666667</v>
      </c>
      <c r="J7">
        <v>0.21466333333333334</v>
      </c>
      <c r="K7">
        <v>0.14501333333333333</v>
      </c>
      <c r="L7">
        <f t="shared" si="0"/>
        <v>0.19077666666666668</v>
      </c>
    </row>
    <row r="8" spans="1:12" x14ac:dyDescent="0.2">
      <c r="A8" s="5">
        <v>7</v>
      </c>
      <c r="B8">
        <v>0.27968666666666669</v>
      </c>
      <c r="C8">
        <v>0.14084333333333332</v>
      </c>
      <c r="D8">
        <v>0.30453333333333332</v>
      </c>
      <c r="E8">
        <v>0.21478666666666668</v>
      </c>
      <c r="F8">
        <v>0.18706</v>
      </c>
      <c r="G8">
        <v>3.8769999999999999E-2</v>
      </c>
      <c r="H8">
        <v>0.13311000000000001</v>
      </c>
      <c r="I8">
        <v>0.13730666666666666</v>
      </c>
      <c r="J8">
        <v>0.22665666666666667</v>
      </c>
      <c r="K8">
        <v>0.19133</v>
      </c>
      <c r="L8">
        <f t="shared" si="0"/>
        <v>0.18540833333333334</v>
      </c>
    </row>
    <row r="9" spans="1:12" x14ac:dyDescent="0.2">
      <c r="A9" s="5">
        <v>8</v>
      </c>
      <c r="B9">
        <v>0.27844999999999998</v>
      </c>
      <c r="C9">
        <v>0.14986333333333335</v>
      </c>
      <c r="D9">
        <v>0.26461000000000001</v>
      </c>
      <c r="E9">
        <v>0.20219666666666666</v>
      </c>
      <c r="F9">
        <v>0.22883000000000001</v>
      </c>
      <c r="G9">
        <v>3.5103333333333334E-2</v>
      </c>
      <c r="H9">
        <v>0.12703666666666666</v>
      </c>
      <c r="I9">
        <v>0.12289333333333334</v>
      </c>
      <c r="J9">
        <v>0.23299000000000003</v>
      </c>
      <c r="K9">
        <v>0.20219333333333334</v>
      </c>
      <c r="L9">
        <f t="shared" si="0"/>
        <v>0.18441666666666667</v>
      </c>
    </row>
    <row r="10" spans="1:12" x14ac:dyDescent="0.2">
      <c r="A10" s="5">
        <v>9</v>
      </c>
      <c r="B10">
        <v>0.26411000000000001</v>
      </c>
      <c r="C10">
        <v>0.14477333333333334</v>
      </c>
      <c r="D10">
        <v>0.25122</v>
      </c>
      <c r="E10">
        <v>0.23606666666666665</v>
      </c>
      <c r="F10">
        <v>0.28963666666666671</v>
      </c>
      <c r="G10">
        <v>3.876333333333333E-2</v>
      </c>
      <c r="H10">
        <v>0.11968666666666666</v>
      </c>
      <c r="I10">
        <v>0.15811666666666668</v>
      </c>
      <c r="J10">
        <v>0.29855999999999999</v>
      </c>
      <c r="K10">
        <v>0.24687999999999999</v>
      </c>
      <c r="L10">
        <f t="shared" si="0"/>
        <v>0.20478133333333332</v>
      </c>
    </row>
    <row r="11" spans="1:12" x14ac:dyDescent="0.2">
      <c r="A11" s="5">
        <v>10</v>
      </c>
      <c r="B11">
        <v>0.23285666666666666</v>
      </c>
      <c r="C11">
        <v>0.17366999999999999</v>
      </c>
      <c r="D11">
        <v>0.21833333333333332</v>
      </c>
      <c r="E11">
        <v>0.25805</v>
      </c>
      <c r="F11">
        <v>0.31017333333333336</v>
      </c>
      <c r="G11">
        <v>4.299E-2</v>
      </c>
      <c r="H11">
        <v>0.11678333333333332</v>
      </c>
      <c r="I11">
        <v>0.19433333333333333</v>
      </c>
      <c r="J11">
        <v>0.34130333333333335</v>
      </c>
      <c r="K11">
        <v>0.29192333333333331</v>
      </c>
      <c r="L11">
        <f t="shared" si="0"/>
        <v>0.21804166666666663</v>
      </c>
    </row>
    <row r="12" spans="1:12" x14ac:dyDescent="0.2">
      <c r="A12" s="5">
        <v>11</v>
      </c>
      <c r="B12">
        <v>0.21648000000000001</v>
      </c>
      <c r="C12">
        <v>0.19448333333333334</v>
      </c>
      <c r="D12">
        <v>0.16816333333333333</v>
      </c>
      <c r="E12">
        <v>0.25980666666666663</v>
      </c>
      <c r="F12">
        <v>0.28906333333333334</v>
      </c>
      <c r="G12">
        <v>5.4470000000000005E-2</v>
      </c>
      <c r="H12">
        <v>0.11832333333333334</v>
      </c>
      <c r="I12">
        <v>0.22983333333333333</v>
      </c>
      <c r="J12">
        <v>0.36363333333333336</v>
      </c>
      <c r="K12">
        <v>0.31759999999999999</v>
      </c>
      <c r="L12">
        <f t="shared" si="0"/>
        <v>0.22118566666666667</v>
      </c>
    </row>
    <row r="13" spans="1:12" x14ac:dyDescent="0.2">
      <c r="A13" s="5">
        <v>12</v>
      </c>
      <c r="B13">
        <v>0.20633333333333334</v>
      </c>
      <c r="C13">
        <v>0.20218999999999998</v>
      </c>
      <c r="D13">
        <v>0.12250333333333333</v>
      </c>
      <c r="E13">
        <v>0.27028333333333332</v>
      </c>
      <c r="F13">
        <v>0.29154666666666668</v>
      </c>
      <c r="G13">
        <v>8.2863333333333344E-2</v>
      </c>
      <c r="H13">
        <v>0.12718333333333334</v>
      </c>
      <c r="I13">
        <v>0.27424666666666669</v>
      </c>
      <c r="J13">
        <v>0.36585999999999996</v>
      </c>
      <c r="K13">
        <v>0.36363333333333336</v>
      </c>
      <c r="L13">
        <f t="shared" si="0"/>
        <v>0.23066433333333336</v>
      </c>
    </row>
    <row r="14" spans="1:12" x14ac:dyDescent="0.2">
      <c r="A14" s="5">
        <v>13</v>
      </c>
      <c r="B14">
        <v>0.21145</v>
      </c>
      <c r="C14">
        <v>0.18617333333333333</v>
      </c>
      <c r="D14">
        <v>8.3199999999999996E-2</v>
      </c>
      <c r="E14">
        <v>0.29871999999999999</v>
      </c>
      <c r="F14">
        <v>0.33558000000000004</v>
      </c>
      <c r="G14">
        <v>0.12797666666666666</v>
      </c>
      <c r="H14">
        <v>0.14270000000000002</v>
      </c>
      <c r="I14">
        <v>0.32165333333333329</v>
      </c>
      <c r="J14">
        <v>0.33850666666666668</v>
      </c>
      <c r="K14">
        <v>0.41376666666666667</v>
      </c>
      <c r="L14">
        <f t="shared" si="0"/>
        <v>0.24597266666666667</v>
      </c>
    </row>
    <row r="15" spans="1:12" x14ac:dyDescent="0.2">
      <c r="A15" s="5">
        <v>14</v>
      </c>
      <c r="B15">
        <v>0.23131000000000002</v>
      </c>
      <c r="C15">
        <v>0.16061666666666669</v>
      </c>
      <c r="D15">
        <v>5.3616666666666667E-2</v>
      </c>
      <c r="E15">
        <v>0.33802000000000004</v>
      </c>
      <c r="F15">
        <v>0.39304</v>
      </c>
      <c r="G15">
        <v>0.18738666666666667</v>
      </c>
      <c r="H15">
        <v>0.15908</v>
      </c>
      <c r="I15">
        <v>0.35550333333333334</v>
      </c>
      <c r="J15">
        <v>0.3141133333333333</v>
      </c>
      <c r="K15">
        <v>0.44228666666666672</v>
      </c>
      <c r="L15">
        <f t="shared" si="0"/>
        <v>0.26349733333333336</v>
      </c>
    </row>
    <row r="16" spans="1:12" x14ac:dyDescent="0.2">
      <c r="A16" s="5">
        <v>15</v>
      </c>
      <c r="B16">
        <v>0.26931666666666665</v>
      </c>
      <c r="C16">
        <v>0.16455333333333333</v>
      </c>
      <c r="D16">
        <v>5.0236666666666666E-2</v>
      </c>
      <c r="E16">
        <v>0.36997000000000002</v>
      </c>
      <c r="F16">
        <v>0.42715000000000003</v>
      </c>
      <c r="G16">
        <v>0.25694</v>
      </c>
      <c r="H16">
        <v>0.16861333333333334</v>
      </c>
      <c r="I16">
        <v>0.37048000000000003</v>
      </c>
      <c r="J16">
        <v>0.27357333333333334</v>
      </c>
      <c r="K16">
        <v>0.43486666666666668</v>
      </c>
      <c r="L16">
        <f t="shared" si="0"/>
        <v>0.27856999999999998</v>
      </c>
    </row>
    <row r="17" spans="1:14" x14ac:dyDescent="0.2">
      <c r="A17" s="5">
        <v>16</v>
      </c>
      <c r="B17">
        <v>0.30147666666666667</v>
      </c>
      <c r="C17">
        <v>0.20061999999999999</v>
      </c>
      <c r="D17">
        <v>9.3859999999999999E-2</v>
      </c>
      <c r="E17">
        <v>0.39134666666666668</v>
      </c>
      <c r="F17">
        <v>0.41857</v>
      </c>
      <c r="G17">
        <v>0.32434666666666667</v>
      </c>
      <c r="H17">
        <v>0.17286333333333334</v>
      </c>
      <c r="I17">
        <v>0.38172</v>
      </c>
      <c r="J17">
        <v>0.31828333333333331</v>
      </c>
      <c r="K17">
        <v>0.39202333333333333</v>
      </c>
      <c r="L17">
        <f t="shared" si="0"/>
        <v>0.29951100000000003</v>
      </c>
    </row>
    <row r="18" spans="1:14" x14ac:dyDescent="0.2">
      <c r="A18" s="5">
        <v>17</v>
      </c>
      <c r="B18">
        <v>0.32717666666666667</v>
      </c>
      <c r="C18">
        <v>0.23986666666666664</v>
      </c>
      <c r="D18">
        <v>0.14570666666666668</v>
      </c>
      <c r="E18">
        <v>0.40284000000000003</v>
      </c>
      <c r="F18">
        <v>0.39202999999999999</v>
      </c>
      <c r="G18">
        <v>0.38973666666666668</v>
      </c>
      <c r="H18">
        <v>0.17174333333333333</v>
      </c>
      <c r="I18">
        <v>0.39156666666666667</v>
      </c>
      <c r="J18">
        <v>0.31630333333333333</v>
      </c>
      <c r="K18">
        <v>0.32673000000000002</v>
      </c>
      <c r="L18">
        <f t="shared" si="0"/>
        <v>0.31037000000000003</v>
      </c>
    </row>
    <row r="19" spans="1:14" x14ac:dyDescent="0.2">
      <c r="A19" s="5">
        <v>18</v>
      </c>
      <c r="B19">
        <v>0.35665666666666668</v>
      </c>
      <c r="C19">
        <v>0.25817999999999997</v>
      </c>
      <c r="D19">
        <v>0.16427</v>
      </c>
      <c r="E19">
        <v>0.39777000000000001</v>
      </c>
      <c r="F19">
        <v>0.37174000000000001</v>
      </c>
      <c r="G19">
        <v>0.43720333333333333</v>
      </c>
      <c r="H19">
        <v>0.17909333333333333</v>
      </c>
      <c r="I19">
        <v>0.38743</v>
      </c>
      <c r="J19">
        <v>0.31707333333333332</v>
      </c>
      <c r="K19">
        <v>0.25879666666666667</v>
      </c>
      <c r="L19">
        <f t="shared" si="0"/>
        <v>0.31282133333333334</v>
      </c>
    </row>
    <row r="20" spans="1:14" x14ac:dyDescent="0.2">
      <c r="A20" s="5">
        <v>19</v>
      </c>
      <c r="B20">
        <v>0.37602666666666668</v>
      </c>
      <c r="C20">
        <v>0.26935666666666669</v>
      </c>
      <c r="D20">
        <v>0.16452666666666665</v>
      </c>
      <c r="E20">
        <v>0.35075999999999996</v>
      </c>
      <c r="F20">
        <v>0.3342</v>
      </c>
      <c r="G20">
        <v>0.43100666666666665</v>
      </c>
      <c r="H20">
        <v>0.20698</v>
      </c>
      <c r="I20">
        <v>0.35704999999999998</v>
      </c>
      <c r="J20">
        <v>0.3014</v>
      </c>
      <c r="K20">
        <v>0.22306666666666666</v>
      </c>
      <c r="L20">
        <f t="shared" si="0"/>
        <v>0.30143733333333339</v>
      </c>
    </row>
    <row r="21" spans="1:14" x14ac:dyDescent="0.2">
      <c r="A21" s="5">
        <v>20</v>
      </c>
      <c r="B21">
        <v>0.39903666666666665</v>
      </c>
      <c r="C21">
        <v>0.25307666666666667</v>
      </c>
      <c r="D21">
        <v>0.16546333333333335</v>
      </c>
      <c r="E21">
        <v>0.32052333333333333</v>
      </c>
      <c r="F21">
        <v>0.27633666666666667</v>
      </c>
      <c r="G21">
        <v>0.37719999999999998</v>
      </c>
      <c r="H21">
        <v>0.26569666666666669</v>
      </c>
      <c r="I21">
        <v>0.29190333333333335</v>
      </c>
      <c r="J21">
        <v>0.24659</v>
      </c>
      <c r="K21">
        <v>0.21499333333333334</v>
      </c>
      <c r="L21">
        <f t="shared" si="0"/>
        <v>0.28108199999999994</v>
      </c>
    </row>
    <row r="22" spans="1:14" x14ac:dyDescent="0.2">
      <c r="A22" s="5">
        <v>21</v>
      </c>
      <c r="B22">
        <v>0.42298333333333332</v>
      </c>
      <c r="C22">
        <v>0.23227</v>
      </c>
      <c r="D22">
        <v>0.15478</v>
      </c>
      <c r="E22">
        <v>0.31625666666666663</v>
      </c>
      <c r="F22">
        <v>0.25081999999999999</v>
      </c>
      <c r="G22">
        <v>0.37274666666666667</v>
      </c>
      <c r="H22">
        <v>0.27721666666666667</v>
      </c>
      <c r="I22">
        <v>0.25735999999999998</v>
      </c>
      <c r="J22">
        <v>0.19109666666666666</v>
      </c>
      <c r="K22">
        <v>0.21832666666666667</v>
      </c>
      <c r="L22">
        <f t="shared" si="0"/>
        <v>0.26938566666666663</v>
      </c>
    </row>
    <row r="23" spans="1:14" x14ac:dyDescent="0.2">
      <c r="A23" s="5">
        <v>22</v>
      </c>
      <c r="B23">
        <v>0.45239000000000007</v>
      </c>
      <c r="C23">
        <v>0.20816000000000001</v>
      </c>
      <c r="D23">
        <v>0.14685999999999999</v>
      </c>
      <c r="E23">
        <v>0.30942666666666668</v>
      </c>
      <c r="F23">
        <v>0.24855666666666665</v>
      </c>
      <c r="G23">
        <v>0.37267333333333336</v>
      </c>
      <c r="H23">
        <v>0.24583333333333332</v>
      </c>
      <c r="I23">
        <v>0.27338000000000001</v>
      </c>
      <c r="J23">
        <v>0.16453000000000001</v>
      </c>
      <c r="K23">
        <v>0.22016666666666665</v>
      </c>
      <c r="L23">
        <f t="shared" si="0"/>
        <v>0.26419766666666666</v>
      </c>
    </row>
    <row r="24" spans="1:14" x14ac:dyDescent="0.2">
      <c r="A24" s="5">
        <v>23</v>
      </c>
      <c r="B24">
        <v>0.48439666666666664</v>
      </c>
      <c r="C24">
        <v>0.16838</v>
      </c>
      <c r="D24">
        <v>0.14467000000000002</v>
      </c>
      <c r="E24">
        <v>0.28054333333333331</v>
      </c>
      <c r="F24">
        <v>0.26653666666666664</v>
      </c>
      <c r="G24">
        <v>0.36341999999999997</v>
      </c>
      <c r="H24">
        <v>0.19785666666666665</v>
      </c>
      <c r="I24">
        <v>0.30876666666666663</v>
      </c>
      <c r="J24">
        <v>0.15217</v>
      </c>
      <c r="K24">
        <v>0.20781333333333335</v>
      </c>
      <c r="L24">
        <f t="shared" si="0"/>
        <v>0.25745533333333326</v>
      </c>
    </row>
    <row r="25" spans="1:14" x14ac:dyDescent="0.2">
      <c r="A25" s="5">
        <v>24</v>
      </c>
      <c r="B25">
        <v>0.50665000000000004</v>
      </c>
      <c r="C25">
        <v>0.11749</v>
      </c>
      <c r="D25">
        <v>0.14691000000000001</v>
      </c>
      <c r="E25">
        <v>0.27135666666666663</v>
      </c>
      <c r="F25">
        <v>0.28455999999999998</v>
      </c>
      <c r="G25">
        <v>0.33525333333333329</v>
      </c>
      <c r="H25">
        <v>0.17338000000000001</v>
      </c>
      <c r="I25">
        <v>0.31519666666666668</v>
      </c>
      <c r="J25">
        <v>0.14473</v>
      </c>
      <c r="K25">
        <v>0.19434666666666667</v>
      </c>
      <c r="L25">
        <f t="shared" si="0"/>
        <v>0.24898733333333337</v>
      </c>
    </row>
    <row r="26" spans="1:14" x14ac:dyDescent="0.2">
      <c r="B26">
        <f t="shared" ref="B26:K26" si="1">AVERAGE(B2:B25)</f>
        <v>0.29349513888888895</v>
      </c>
      <c r="C26">
        <f t="shared" si="1"/>
        <v>0.20406888888888888</v>
      </c>
      <c r="D26">
        <f t="shared" si="1"/>
        <v>0.22460069444444444</v>
      </c>
      <c r="E26">
        <f t="shared" si="1"/>
        <v>0.29632625000000007</v>
      </c>
      <c r="F26">
        <f t="shared" si="1"/>
        <v>0.29182388888888883</v>
      </c>
      <c r="G26">
        <f t="shared" si="1"/>
        <v>0.20908777777777776</v>
      </c>
      <c r="H26">
        <f t="shared" si="1"/>
        <v>0.17329694444444446</v>
      </c>
      <c r="I26">
        <f t="shared" si="1"/>
        <v>0.26645694444444451</v>
      </c>
      <c r="J26">
        <f t="shared" si="1"/>
        <v>0.24624555555555552</v>
      </c>
      <c r="K26">
        <f t="shared" si="1"/>
        <v>0.26749263888888891</v>
      </c>
      <c r="L26">
        <f t="shared" si="0"/>
        <v>0.24728947222222222</v>
      </c>
    </row>
    <row r="28" spans="1:14" x14ac:dyDescent="0.2">
      <c r="M28">
        <f>MAX(B2:K25)</f>
        <v>0.5481166666666667</v>
      </c>
    </row>
    <row r="29" spans="1:14" x14ac:dyDescent="0.2">
      <c r="N29">
        <f>MIN(B2:K25)</f>
        <v>3.5103333333333334E-2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0F46-41D4-4C70-9B5E-19FE1AC4A523}">
  <dimension ref="A1:N28"/>
  <sheetViews>
    <sheetView tabSelected="1" workbookViewId="0">
      <selection activeCell="N28" sqref="N28"/>
    </sheetView>
  </sheetViews>
  <sheetFormatPr defaultRowHeight="14.25" x14ac:dyDescent="0.2"/>
  <cols>
    <col min="9" max="11" width="10" bestFit="1" customWidth="1"/>
  </cols>
  <sheetData>
    <row r="1" spans="1:11" s="2" customFormat="1" x14ac:dyDescent="0.2">
      <c r="A1" s="5" t="s">
        <v>1</v>
      </c>
      <c r="B1" s="2">
        <v>2019.1</v>
      </c>
      <c r="C1" s="2">
        <v>2019.2</v>
      </c>
      <c r="D1" s="2">
        <v>2019.3</v>
      </c>
      <c r="E1" s="1">
        <v>43563</v>
      </c>
      <c r="F1" s="1">
        <v>43591</v>
      </c>
      <c r="G1" s="1">
        <v>43619</v>
      </c>
      <c r="H1" s="1">
        <v>43654</v>
      </c>
      <c r="I1" s="1">
        <v>43703</v>
      </c>
      <c r="J1" s="1">
        <v>43738</v>
      </c>
      <c r="K1" s="1">
        <v>43745</v>
      </c>
    </row>
    <row r="2" spans="1:11" x14ac:dyDescent="0.2">
      <c r="A2" s="5">
        <v>1</v>
      </c>
      <c r="B2" s="3">
        <v>56.9</v>
      </c>
      <c r="C2" s="4">
        <v>44.05</v>
      </c>
      <c r="D2">
        <v>54.85</v>
      </c>
      <c r="E2">
        <v>56.99</v>
      </c>
      <c r="F2" s="3">
        <v>52.51</v>
      </c>
      <c r="G2" s="3">
        <v>55.63</v>
      </c>
      <c r="H2" s="3">
        <v>49.65</v>
      </c>
      <c r="I2">
        <v>61.85</v>
      </c>
      <c r="J2">
        <v>60.19</v>
      </c>
      <c r="K2" s="4">
        <v>51</v>
      </c>
    </row>
    <row r="3" spans="1:11" x14ac:dyDescent="0.2">
      <c r="A3" s="5">
        <v>2</v>
      </c>
      <c r="B3" s="3">
        <v>55.71</v>
      </c>
      <c r="C3" s="3">
        <v>40.47</v>
      </c>
      <c r="D3">
        <v>49.8</v>
      </c>
      <c r="E3">
        <v>48.57</v>
      </c>
      <c r="F3" s="4">
        <v>45</v>
      </c>
      <c r="G3" s="4">
        <v>51.03</v>
      </c>
      <c r="H3" s="3">
        <v>45.26</v>
      </c>
      <c r="I3">
        <v>58.58</v>
      </c>
      <c r="J3">
        <v>58.89</v>
      </c>
      <c r="K3" s="3">
        <v>46.57</v>
      </c>
    </row>
    <row r="4" spans="1:11" x14ac:dyDescent="0.2">
      <c r="A4" s="5">
        <v>3</v>
      </c>
      <c r="B4" s="3">
        <v>54.1</v>
      </c>
      <c r="C4" s="4">
        <v>38.08</v>
      </c>
      <c r="D4">
        <v>50.25</v>
      </c>
      <c r="E4">
        <v>46.7</v>
      </c>
      <c r="F4" s="4">
        <v>40</v>
      </c>
      <c r="G4" s="3">
        <v>47.95</v>
      </c>
      <c r="H4" s="3">
        <v>40.6</v>
      </c>
      <c r="I4">
        <v>55.86</v>
      </c>
      <c r="J4">
        <v>56.68</v>
      </c>
      <c r="K4" s="3">
        <v>43.77</v>
      </c>
    </row>
    <row r="5" spans="1:11" x14ac:dyDescent="0.2">
      <c r="A5" s="5">
        <v>4</v>
      </c>
      <c r="B5" s="3">
        <v>52.99</v>
      </c>
      <c r="C5" s="4">
        <v>35.049999999999997</v>
      </c>
      <c r="D5">
        <v>48.84</v>
      </c>
      <c r="E5">
        <v>46.4</v>
      </c>
      <c r="F5" s="4">
        <v>40</v>
      </c>
      <c r="G5" s="3">
        <v>47.1</v>
      </c>
      <c r="H5" s="3">
        <v>40.17</v>
      </c>
      <c r="I5">
        <v>56.68</v>
      </c>
      <c r="J5">
        <v>55.69</v>
      </c>
      <c r="K5" s="4">
        <v>43</v>
      </c>
    </row>
    <row r="6" spans="1:11" x14ac:dyDescent="0.2">
      <c r="A6" s="5">
        <v>5</v>
      </c>
      <c r="B6" s="3">
        <v>52.5</v>
      </c>
      <c r="C6" s="3">
        <v>36.51</v>
      </c>
      <c r="D6">
        <v>48.4</v>
      </c>
      <c r="E6">
        <v>46.39</v>
      </c>
      <c r="F6" s="4">
        <v>40.049999999999997</v>
      </c>
      <c r="G6" s="3">
        <v>47.52</v>
      </c>
      <c r="H6" s="3">
        <v>40.25</v>
      </c>
      <c r="I6">
        <v>55.43</v>
      </c>
      <c r="J6">
        <v>54.35</v>
      </c>
      <c r="K6" s="3">
        <v>42.48</v>
      </c>
    </row>
    <row r="7" spans="1:11" x14ac:dyDescent="0.2">
      <c r="A7" s="5">
        <v>6</v>
      </c>
      <c r="B7" s="3">
        <v>53.17</v>
      </c>
      <c r="C7" s="4">
        <v>41</v>
      </c>
      <c r="D7">
        <v>52.2</v>
      </c>
      <c r="E7">
        <v>46.7</v>
      </c>
      <c r="F7" s="3">
        <v>45.32</v>
      </c>
      <c r="G7" s="3">
        <v>48.53</v>
      </c>
      <c r="H7" s="4">
        <v>42.05</v>
      </c>
      <c r="I7">
        <v>55.7</v>
      </c>
      <c r="J7">
        <v>55.01</v>
      </c>
      <c r="K7" s="3">
        <v>41.21</v>
      </c>
    </row>
    <row r="8" spans="1:11" x14ac:dyDescent="0.2">
      <c r="A8" s="5">
        <v>7</v>
      </c>
      <c r="B8" s="4">
        <v>55</v>
      </c>
      <c r="C8" s="3">
        <v>43.9</v>
      </c>
      <c r="D8">
        <v>58.2</v>
      </c>
      <c r="E8">
        <v>57.16</v>
      </c>
      <c r="F8" s="4">
        <v>52.01</v>
      </c>
      <c r="G8" s="3">
        <v>49.14</v>
      </c>
      <c r="H8" s="3">
        <v>45.89</v>
      </c>
      <c r="I8">
        <v>62.23</v>
      </c>
      <c r="J8">
        <v>58.85</v>
      </c>
      <c r="K8" s="3">
        <v>51.34</v>
      </c>
    </row>
    <row r="9" spans="1:11" x14ac:dyDescent="0.2">
      <c r="A9" s="5">
        <v>8</v>
      </c>
      <c r="B9" s="3">
        <v>64.819999999999993</v>
      </c>
      <c r="C9" s="3">
        <v>53.11</v>
      </c>
      <c r="D9">
        <v>62</v>
      </c>
      <c r="E9">
        <v>61.69</v>
      </c>
      <c r="F9" s="3">
        <v>55.72</v>
      </c>
      <c r="G9" s="4">
        <v>55</v>
      </c>
      <c r="H9" s="3">
        <v>45.57</v>
      </c>
      <c r="I9">
        <v>62.73</v>
      </c>
      <c r="J9">
        <v>65.11</v>
      </c>
      <c r="K9" s="4">
        <v>61</v>
      </c>
    </row>
    <row r="10" spans="1:11" x14ac:dyDescent="0.2">
      <c r="A10" s="5">
        <v>9</v>
      </c>
      <c r="B10" s="3">
        <v>65.709999999999994</v>
      </c>
      <c r="C10" s="3">
        <v>59.2</v>
      </c>
      <c r="D10">
        <v>72.22999999999999</v>
      </c>
      <c r="E10">
        <v>63.7</v>
      </c>
      <c r="F10" s="4">
        <v>57</v>
      </c>
      <c r="G10" s="3">
        <v>59.23</v>
      </c>
      <c r="H10" s="3">
        <v>52.67</v>
      </c>
      <c r="I10">
        <v>67.33</v>
      </c>
      <c r="J10">
        <v>67.509999999999991</v>
      </c>
      <c r="K10" s="3">
        <v>60.61</v>
      </c>
    </row>
    <row r="11" spans="1:11" x14ac:dyDescent="0.2">
      <c r="A11" s="5">
        <v>10</v>
      </c>
      <c r="B11" s="3">
        <v>67.47</v>
      </c>
      <c r="C11" s="4">
        <v>60</v>
      </c>
      <c r="D11">
        <v>72.3</v>
      </c>
      <c r="E11">
        <v>62.12</v>
      </c>
      <c r="F11" s="3">
        <v>57.69</v>
      </c>
      <c r="G11" s="3">
        <v>59.11</v>
      </c>
      <c r="H11" s="3">
        <v>55.69</v>
      </c>
      <c r="I11">
        <v>68.55</v>
      </c>
      <c r="J11">
        <v>67.509999999999991</v>
      </c>
      <c r="K11" s="3">
        <v>60.89</v>
      </c>
    </row>
    <row r="12" spans="1:11" x14ac:dyDescent="0.2">
      <c r="A12" s="5">
        <v>11</v>
      </c>
      <c r="B12">
        <v>67.040000000000006</v>
      </c>
      <c r="C12">
        <v>59.599999999999994</v>
      </c>
      <c r="D12">
        <v>68.62</v>
      </c>
      <c r="E12">
        <v>60.28</v>
      </c>
      <c r="F12">
        <v>56.710000000000008</v>
      </c>
      <c r="G12">
        <v>58.97999999999999</v>
      </c>
      <c r="H12">
        <v>55.620000000000005</v>
      </c>
      <c r="I12">
        <v>67.33</v>
      </c>
      <c r="J12">
        <v>65.509999999999991</v>
      </c>
      <c r="K12">
        <v>57.97999999999999</v>
      </c>
    </row>
    <row r="13" spans="1:11" x14ac:dyDescent="0.2">
      <c r="A13" s="5">
        <v>12</v>
      </c>
      <c r="B13">
        <v>66.650000000000006</v>
      </c>
      <c r="C13">
        <v>58.599999999999994</v>
      </c>
      <c r="D13">
        <v>66.289999999999992</v>
      </c>
      <c r="E13">
        <v>59.599999999999994</v>
      </c>
      <c r="F13">
        <v>56.86</v>
      </c>
      <c r="G13">
        <v>59.72999999999999</v>
      </c>
      <c r="H13">
        <v>57.240000000000009</v>
      </c>
      <c r="I13">
        <v>66.009999999999991</v>
      </c>
      <c r="J13">
        <v>64.08</v>
      </c>
      <c r="K13">
        <v>56.650000000000006</v>
      </c>
    </row>
    <row r="14" spans="1:11" x14ac:dyDescent="0.2">
      <c r="A14" s="5">
        <v>13</v>
      </c>
      <c r="B14">
        <v>66.02</v>
      </c>
      <c r="C14">
        <v>57.990000000000009</v>
      </c>
      <c r="D14">
        <v>67.849999999999994</v>
      </c>
      <c r="E14">
        <v>59.42</v>
      </c>
      <c r="F14">
        <v>57.03</v>
      </c>
      <c r="G14">
        <v>60</v>
      </c>
      <c r="H14">
        <v>58.03</v>
      </c>
      <c r="I14">
        <v>62.97</v>
      </c>
      <c r="J14">
        <v>64.289999999999992</v>
      </c>
      <c r="K14">
        <v>54.19</v>
      </c>
    </row>
    <row r="15" spans="1:11" x14ac:dyDescent="0.2">
      <c r="A15" s="5">
        <v>14</v>
      </c>
      <c r="B15" s="3">
        <v>66.47</v>
      </c>
      <c r="C15" s="3">
        <v>55.52</v>
      </c>
      <c r="D15">
        <v>65.11</v>
      </c>
      <c r="E15">
        <v>59.23</v>
      </c>
      <c r="F15" s="3">
        <v>56.7</v>
      </c>
      <c r="G15" s="4">
        <v>59</v>
      </c>
      <c r="H15" s="3">
        <v>57.69</v>
      </c>
      <c r="I15">
        <v>64</v>
      </c>
      <c r="J15">
        <v>64.289999999999992</v>
      </c>
      <c r="K15" s="3">
        <v>53.8</v>
      </c>
    </row>
    <row r="16" spans="1:11" x14ac:dyDescent="0.2">
      <c r="A16" s="5">
        <v>15</v>
      </c>
      <c r="B16" s="3">
        <v>60.57</v>
      </c>
      <c r="C16" s="3">
        <v>50.33</v>
      </c>
      <c r="D16">
        <v>61</v>
      </c>
      <c r="E16">
        <v>58.19</v>
      </c>
      <c r="F16" s="3">
        <v>54.71</v>
      </c>
      <c r="G16" s="4">
        <v>57.04</v>
      </c>
      <c r="H16" s="3">
        <v>56.77</v>
      </c>
      <c r="I16">
        <v>62.94</v>
      </c>
      <c r="J16">
        <v>63.45</v>
      </c>
      <c r="K16" s="3">
        <v>51.34</v>
      </c>
    </row>
    <row r="17" spans="1:14" x14ac:dyDescent="0.2">
      <c r="A17" s="5">
        <v>16</v>
      </c>
      <c r="B17" s="4">
        <v>59.03</v>
      </c>
      <c r="C17" s="3">
        <v>48.87</v>
      </c>
      <c r="D17">
        <v>58.19</v>
      </c>
      <c r="E17">
        <v>55</v>
      </c>
      <c r="F17" s="4">
        <v>54.09</v>
      </c>
      <c r="G17" s="3">
        <v>53.12</v>
      </c>
      <c r="H17" s="4">
        <v>55</v>
      </c>
      <c r="I17">
        <v>66</v>
      </c>
      <c r="J17">
        <v>60.33</v>
      </c>
      <c r="K17" s="3">
        <v>51.34</v>
      </c>
    </row>
    <row r="18" spans="1:14" x14ac:dyDescent="0.2">
      <c r="A18" s="5">
        <v>17</v>
      </c>
      <c r="B18" s="3">
        <v>57.99</v>
      </c>
      <c r="C18" s="3">
        <v>49.9</v>
      </c>
      <c r="D18">
        <v>58.32</v>
      </c>
      <c r="E18">
        <v>53.17</v>
      </c>
      <c r="F18" s="3">
        <v>53.8</v>
      </c>
      <c r="G18" s="4">
        <v>50.07</v>
      </c>
      <c r="H18" s="3">
        <v>53.48</v>
      </c>
      <c r="I18">
        <v>66.009999999999991</v>
      </c>
      <c r="J18">
        <v>60.1</v>
      </c>
      <c r="K18" s="3">
        <v>52.48</v>
      </c>
    </row>
    <row r="19" spans="1:14" x14ac:dyDescent="0.2">
      <c r="A19" s="5">
        <v>18</v>
      </c>
      <c r="B19" s="3">
        <v>65.23</v>
      </c>
      <c r="C19" s="3">
        <v>52.17</v>
      </c>
      <c r="D19">
        <v>62.16</v>
      </c>
      <c r="E19">
        <v>53.17</v>
      </c>
      <c r="F19" s="3">
        <v>53.61</v>
      </c>
      <c r="G19" s="3">
        <v>49.57</v>
      </c>
      <c r="H19" s="3">
        <v>52.32</v>
      </c>
      <c r="I19">
        <v>67.650000000000006</v>
      </c>
      <c r="J19">
        <v>61.25</v>
      </c>
      <c r="K19" s="3">
        <v>55.84</v>
      </c>
    </row>
    <row r="20" spans="1:14" x14ac:dyDescent="0.2">
      <c r="A20" s="5">
        <v>19</v>
      </c>
      <c r="B20" s="3">
        <v>68.44</v>
      </c>
      <c r="C20" s="4">
        <v>58</v>
      </c>
      <c r="D20">
        <v>66.430000000000007</v>
      </c>
      <c r="E20">
        <v>55</v>
      </c>
      <c r="F20" s="3">
        <v>53.25</v>
      </c>
      <c r="G20" s="3">
        <v>48.91</v>
      </c>
      <c r="H20" s="3">
        <v>49.54</v>
      </c>
      <c r="I20">
        <v>71.11</v>
      </c>
      <c r="J20">
        <v>66.63</v>
      </c>
      <c r="K20" s="3">
        <v>57.74</v>
      </c>
    </row>
    <row r="21" spans="1:14" x14ac:dyDescent="0.2">
      <c r="A21" s="5">
        <v>20</v>
      </c>
      <c r="B21" s="3">
        <v>69.3</v>
      </c>
      <c r="C21" s="3">
        <v>59.86</v>
      </c>
      <c r="D21">
        <v>71.94</v>
      </c>
      <c r="E21">
        <v>58.19</v>
      </c>
      <c r="F21" s="3">
        <v>56.9</v>
      </c>
      <c r="G21" s="3">
        <v>50.5</v>
      </c>
      <c r="H21" s="4">
        <v>50.08</v>
      </c>
      <c r="I21">
        <v>72.5</v>
      </c>
      <c r="J21">
        <v>67.2</v>
      </c>
      <c r="K21" s="3">
        <v>61.18</v>
      </c>
      <c r="N21">
        <v>20</v>
      </c>
    </row>
    <row r="22" spans="1:14" x14ac:dyDescent="0.2">
      <c r="A22" s="5">
        <v>21</v>
      </c>
      <c r="B22" s="3">
        <v>66.78</v>
      </c>
      <c r="C22" s="3">
        <v>60.5</v>
      </c>
      <c r="D22">
        <v>72.89</v>
      </c>
      <c r="E22">
        <v>59.6</v>
      </c>
      <c r="F22" s="3">
        <v>58.67</v>
      </c>
      <c r="G22" s="3">
        <v>52.57</v>
      </c>
      <c r="H22" s="3">
        <v>51.32</v>
      </c>
      <c r="I22">
        <v>71.87</v>
      </c>
      <c r="J22">
        <v>71.72</v>
      </c>
      <c r="K22" s="4">
        <v>57</v>
      </c>
    </row>
    <row r="23" spans="1:14" x14ac:dyDescent="0.2">
      <c r="A23" s="5">
        <v>22</v>
      </c>
      <c r="B23" s="3">
        <v>65.75</v>
      </c>
      <c r="C23" s="3">
        <v>56.29</v>
      </c>
      <c r="D23">
        <v>72.31</v>
      </c>
      <c r="E23">
        <v>62.42</v>
      </c>
      <c r="F23" s="3">
        <v>59.66</v>
      </c>
      <c r="G23" s="4">
        <v>57.04</v>
      </c>
      <c r="H23" s="4">
        <v>53</v>
      </c>
      <c r="I23">
        <v>73.06</v>
      </c>
      <c r="J23">
        <v>66.25</v>
      </c>
      <c r="K23" s="4">
        <v>57</v>
      </c>
    </row>
    <row r="24" spans="1:14" x14ac:dyDescent="0.2">
      <c r="A24" s="5">
        <v>23</v>
      </c>
      <c r="B24" s="3">
        <v>62.7</v>
      </c>
      <c r="C24" s="3">
        <v>52.14</v>
      </c>
      <c r="D24">
        <v>64.28</v>
      </c>
      <c r="E24">
        <v>59.35</v>
      </c>
      <c r="F24" s="3">
        <v>57.66</v>
      </c>
      <c r="G24" s="4">
        <v>55.03</v>
      </c>
      <c r="H24" s="4">
        <v>53.07</v>
      </c>
      <c r="I24">
        <v>70.759999999999991</v>
      </c>
      <c r="J24">
        <v>60.55</v>
      </c>
      <c r="K24" s="3">
        <v>53.25</v>
      </c>
    </row>
    <row r="25" spans="1:14" x14ac:dyDescent="0.2">
      <c r="A25" s="5">
        <v>24</v>
      </c>
      <c r="B25" s="3">
        <v>57.35</v>
      </c>
      <c r="C25" s="3">
        <v>44.7</v>
      </c>
      <c r="D25">
        <v>58.42</v>
      </c>
      <c r="E25">
        <v>58.88</v>
      </c>
      <c r="F25" s="3">
        <v>54.61</v>
      </c>
      <c r="G25" s="3">
        <v>54.27</v>
      </c>
      <c r="H25" s="3">
        <v>51.57</v>
      </c>
      <c r="I25">
        <v>66.92</v>
      </c>
      <c r="J25">
        <v>58.83</v>
      </c>
      <c r="K25" s="3">
        <v>51.34</v>
      </c>
    </row>
    <row r="26" spans="1:14" x14ac:dyDescent="0.2">
      <c r="B26" s="3">
        <f t="shared" ref="B26:K26" si="0">AVERAGE(B2:B25)</f>
        <v>61.570416666666659</v>
      </c>
      <c r="C26" s="4">
        <f t="shared" si="0"/>
        <v>50.660000000000004</v>
      </c>
      <c r="D26" s="3">
        <f t="shared" si="0"/>
        <v>61.786666666666669</v>
      </c>
      <c r="E26" s="3">
        <f t="shared" si="0"/>
        <v>56.163333333333327</v>
      </c>
      <c r="F26" s="3">
        <f t="shared" si="0"/>
        <v>52.898333333333341</v>
      </c>
      <c r="G26" s="3">
        <f t="shared" si="0"/>
        <v>53.58625</v>
      </c>
      <c r="H26" s="3">
        <f t="shared" si="0"/>
        <v>50.522083333333335</v>
      </c>
      <c r="I26" s="3">
        <f t="shared" si="0"/>
        <v>64.752916666666664</v>
      </c>
      <c r="J26" s="3">
        <f t="shared" si="0"/>
        <v>62.26124999999999</v>
      </c>
      <c r="K26" s="4">
        <f t="shared" si="0"/>
        <v>53.041666666666664</v>
      </c>
      <c r="L26" s="3">
        <f>AVERAGE(B26:K26)</f>
        <v>56.724291666666673</v>
      </c>
    </row>
    <row r="27" spans="1:14" x14ac:dyDescent="0.2">
      <c r="M27" s="3">
        <f>MIN(B2:K25)</f>
        <v>35.049999999999997</v>
      </c>
    </row>
    <row r="28" spans="1:14" x14ac:dyDescent="0.2">
      <c r="N28" s="3">
        <f>MAX(B2:K25)</f>
        <v>73.06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Wind Power Capacity Factors</vt:lpstr>
      <vt:lpstr>Balancing Market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2023-01-11T13:51:16Z</dcterms:modified>
</cp:coreProperties>
</file>