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hso\Downloads\git backaup\MushRoomCompany\Documentação\backLogs e Planos de ação\"/>
    </mc:Choice>
  </mc:AlternateContent>
  <xr:revisionPtr revIDLastSave="0" documentId="13_ncr:1_{EA7757BA-1B6D-48E1-BA1A-E6350EE44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s" sheetId="4" r:id="rId1"/>
    <sheet name="Planilha de Riscos" sheetId="2" r:id="rId2"/>
    <sheet name="Plano de 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4" l="1" a="1"/>
  <c r="X4" i="4" s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L3" i="4"/>
</calcChain>
</file>

<file path=xl/sharedStrings.xml><?xml version="1.0" encoding="utf-8"?>
<sst xmlns="http://schemas.openxmlformats.org/spreadsheetml/2006/main" count="688" uniqueCount="250">
  <si>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</si>
  <si>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</si>
  <si>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</si>
  <si>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</si>
  <si>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</si>
  <si>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</si>
  <si>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</si>
  <si>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</si>
  <si>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</si>
  <si>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</si>
  <si>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</si>
  <si>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</si>
  <si>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</si>
  <si>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</si>
  <si>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</si>
  <si>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</si>
  <si>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</si>
  <si>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</si>
  <si>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</si>
  <si>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</si>
  <si>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</si>
  <si>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</si>
  <si>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</si>
  <si>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</si>
  <si>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</si>
  <si>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</si>
  <si>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</si>
  <si>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</si>
  <si>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</si>
  <si>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</si>
  <si>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</si>
  <si>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</si>
  <si>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</si>
  <si>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</si>
  <si>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</si>
  <si>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</si>
  <si>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</si>
  <si>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</si>
  <si>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</si>
  <si>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</si>
  <si>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</si>
  <si>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</si>
  <si>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</si>
  <si>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</si>
  <si>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</si>
  <si>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</si>
  <si>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</si>
  <si>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</si>
  <si>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</si>
  <si>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</si>
  <si>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</si>
  <si>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</si>
  <si>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</si>
  <si>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</si>
  <si>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</si>
  <si>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</si>
  <si>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</si>
  <si>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</si>
  <si>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</si>
  <si>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</si>
  <si>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</si>
  <si>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</si>
  <si>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</si>
  <si>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</si>
  <si>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</si>
  <si>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</si>
  <si>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</si>
  <si>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</si>
  <si>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</si>
  <si>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</si>
  <si>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</si>
  <si>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</si>
  <si>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</si>
  <si>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</si>
  <si>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</si>
  <si>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</si>
  <si>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</si>
  <si>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</si>
  <si>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</si>
  <si>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</si>
  <si>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</si>
  <si>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</si>
  <si>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</si>
  <si>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</si>
  <si>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</si>
  <si>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</si>
  <si>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</si>
  <si>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</si>
  <si>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</si>
  <si>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</si>
  <si>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</si>
  <si>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</si>
  <si>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</si>
  <si>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</si>
  <si>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</si>
  <si>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</si>
  <si>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</si>
  <si>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</si>
  <si>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</si>
  <si>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</si>
  <si>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</si>
  <si>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</si>
  <si>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</si>
  <si>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</si>
  <si>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</si>
  <si>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</si>
  <si>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</si>
  <si>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</si>
  <si>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</si>
  <si>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</si>
  <si>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</si>
  <si>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</si>
  <si>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</si>
  <si>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</si>
  <si>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</si>
  <si>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</si>
  <si>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</si>
  <si>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</si>
  <si>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</si>
  <si>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</si>
  <si>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</si>
  <si>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</si>
  <si>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</si>
  <si>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</si>
  <si>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</si>
  <si>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</si>
  <si>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</si>
  <si>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</si>
  <si>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</si>
  <si>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</si>
  <si>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</si>
  <si>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</si>
  <si>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</si>
  <si>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</si>
  <si>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</si>
  <si>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</si>
  <si>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</si>
  <si>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</si>
  <si>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</si>
  <si>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</si>
  <si>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</si>
  <si>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</si>
  <si>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</si>
  <si>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</si>
  <si>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</si>
  <si>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</si>
  <si>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</si>
  <si>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</si>
  <si>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</si>
  <si>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</si>
  <si>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</si>
  <si>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</si>
  <si>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</si>
  <si>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</si>
  <si>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</si>
  <si>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</si>
  <si>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</si>
  <si>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</si>
  <si>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</si>
  <si>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</si>
  <si>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</si>
  <si>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</si>
  <si>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</si>
  <si>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</si>
  <si>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</si>
  <si>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</si>
  <si>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</si>
  <si>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</si>
  <si>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</si>
  <si>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</si>
  <si>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</si>
  <si>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</si>
  <si>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</si>
  <si>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</si>
  <si>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</si>
  <si>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</si>
  <si>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</si>
  <si>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</si>
  <si>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</si>
  <si>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</si>
  <si>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</si>
  <si>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</si>
  <si>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</si>
  <si>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</si>
  <si>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</si>
  <si>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</si>
  <si>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</si>
  <si>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</si>
  <si>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</si>
  <si>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</si>
  <si>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</si>
  <si>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</si>
  <si>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</si>
  <si>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</si>
  <si>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</si>
  <si>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</si>
  <si>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</si>
  <si>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</si>
  <si>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</si>
  <si>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</si>
  <si>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</si>
  <si>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</si>
  <si>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</si>
  <si>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</si>
  <si>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</si>
  <si>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</si>
  <si>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</si>
  <si>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</si>
  <si>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</si>
  <si>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</si>
  <si>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</si>
  <si>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</si>
  <si>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</si>
  <si>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</si>
  <si>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</si>
  <si>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</si>
  <si>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</si>
  <si>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</si>
  <si>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</si>
  <si>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Pedro</t>
  </si>
  <si>
    <t>Conectar ao Banco de dados com Arduino</t>
  </si>
  <si>
    <t>Leonardo</t>
  </si>
  <si>
    <t>Criar o CSS e o HTML do Detalhes do projeto</t>
  </si>
  <si>
    <t>Criar o css e html do footer e implementar no site</t>
  </si>
  <si>
    <t>Fazer o CSS e o HTML da Dashboard</t>
  </si>
  <si>
    <t xml:space="preserve">Criar o Script de validação das inputs e e mensagem de erro </t>
  </si>
  <si>
    <t>Tela Sobre nós</t>
  </si>
  <si>
    <t>Fazer o CSS e o HTML da sobre nós</t>
  </si>
  <si>
    <t>Modificar o codigo da API para que ele interaja com o banco de dados</t>
  </si>
  <si>
    <t>Scrum Master SP2D: Matteus</t>
  </si>
  <si>
    <t xml:space="preserve">Definir os graficos </t>
  </si>
  <si>
    <t>Diagrama de solução</t>
  </si>
  <si>
    <t>Escrever legenda no Diagrama de solução</t>
  </si>
  <si>
    <t>Arrumar logica da calculadora</t>
  </si>
  <si>
    <t xml:space="preserve">Modulo analytics </t>
  </si>
  <si>
    <t>Descrição de arquitetura técnica e simplificada para o técnico de TI e usuário</t>
  </si>
  <si>
    <t>• Manual de Instalação</t>
  </si>
  <si>
    <t>Planilha de Homologação do Projeto</t>
  </si>
  <si>
    <t xml:space="preserve">Fluxograma do suporte </t>
  </si>
  <si>
    <t>Ferramenta de Help Desk</t>
  </si>
  <si>
    <t>Documento de Mudança</t>
  </si>
  <si>
    <t>Integração com o banco de dados</t>
  </si>
  <si>
    <t xml:space="preserve">Teste integrado do analytics </t>
  </si>
  <si>
    <t xml:space="preserve">Teste integrado da solução de IoT </t>
  </si>
  <si>
    <t xml:space="preserve">Diagrama de fácil  visualização para o cliente e que apresente uma visão geral do funcionamento do projeto. </t>
  </si>
  <si>
    <t xml:space="preserve">Manual com instruções e passo a passo de monntagem do ardoino </t>
  </si>
  <si>
    <t xml:space="preserve">fluxograma visual do funcionamento dos chamados de suporte </t>
  </si>
  <si>
    <t>ferramenta para abrir chamados de incidentes, problemas e requisições</t>
  </si>
  <si>
    <t>formulario de gmud</t>
  </si>
  <si>
    <t>Inportante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</si>
</sst>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Quire Sans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1" borderId="21" xfId="0" applyFont="1" applyFill="1" applyBorder="1" applyAlignment="1">
      <alignment horizontal="center" vertical="center" wrapText="1"/>
    </xf>
    <xf numFmtId="164" fontId="8" fillId="31" borderId="21" xfId="0" applyNumberFormat="1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7" fillId="30" borderId="0" xfId="0" applyFont="1" applyFill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topLeftCell="A68" zoomScale="70" zoomScaleNormal="70" workbookViewId="0">
      <selection activeCell="I81" sqref="I81"/>
    </sheetView>
  </sheetViews>
  <sheetFormatPr defaultColWidth="9.109375" defaultRowHeight="27.9" customHeight="1" x14ac:dyDescent="0.3"/>
  <cols>
    <col min="1" max="1" width="25" style="7" bestFit="1" customWidth="1"/>
    <col min="2" max="2" width="38.33203125" style="7" bestFit="1" customWidth="1"/>
    <col min="3" max="3" width="104.6640625" style="7" customWidth="1"/>
    <col min="4" max="4" width="25.33203125" style="7" customWidth="1"/>
    <col min="5" max="5" width="25.88671875" style="7" customWidth="1"/>
    <col min="6" max="6" width="21.109375" style="7" bestFit="1" customWidth="1"/>
    <col min="7" max="7" width="9.44140625" style="7" bestFit="1" customWidth="1"/>
    <col min="8" max="8" width="11.88671875" style="7" bestFit="1" customWidth="1"/>
    <col min="9" max="9" width="7.44140625" style="7" bestFit="1" customWidth="1"/>
    <col min="10" max="10" width="9.109375" style="7"/>
    <col min="11" max="11" width="31.33203125" style="7" bestFit="1" customWidth="1"/>
    <col min="12" max="12" width="18.44140625" style="7" bestFit="1" customWidth="1"/>
    <col min="13" max="14" width="15.88671875" style="7" customWidth="1"/>
    <col min="15" max="15" width="16.109375" style="7" customWidth="1"/>
    <col min="16" max="16" width="16.44140625" style="7" customWidth="1"/>
    <col min="17" max="17" width="16" style="7" customWidth="1"/>
    <col min="18" max="19" width="15.6640625" style="7" customWidth="1"/>
    <col min="20" max="20" width="15.88671875" style="7" customWidth="1"/>
    <col min="21" max="21" width="16.109375" style="7" customWidth="1"/>
    <col min="22" max="22" width="16.33203125" style="7" customWidth="1"/>
    <col min="23" max="23" width="16.6640625" style="7" customWidth="1"/>
    <col min="24" max="24" width="15.88671875" style="7" customWidth="1"/>
    <col min="25" max="16384" width="9.109375" style="7"/>
  </cols>
  <sheetData>
    <row r="1" spans="1:24" ht="53.25" customHeight="1" x14ac:dyDescent="0.3">
      <c r="A1" s="8"/>
      <c r="B1" s="99" t="s">
        <v>0</v>
      </c>
      <c r="C1" s="100"/>
      <c r="D1" s="100"/>
      <c r="E1" s="100"/>
      <c r="F1" s="100"/>
      <c r="G1" s="100"/>
      <c r="H1" s="100"/>
      <c r="I1" s="101"/>
      <c r="L1" s="94" t="s">
        <v>1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27.9" customHeigh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" customHeight="1" x14ac:dyDescent="0.3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" customHeight="1" x14ac:dyDescent="0.3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>
        <f t="array" ref="N4">IF(SUM(N3)&gt;0,M4-N3,n
)</f>
        <v>147</v>
      </c>
      <c r="O4" s="67">
        <f t="array" ref="O4">IF(SUM(O3)&gt;0,N4-O3,n
)</f>
        <v>130</v>
      </c>
      <c r="P4" s="67">
        <f t="array" ref="P4">IF(SUM(P3)&gt;0,O4-P3,n
)</f>
        <v>112</v>
      </c>
      <c r="Q4" s="67">
        <f t="array" ref="Q4">IF(SUM(Q3)&gt;0,P4-Q3,n
)</f>
        <v>95</v>
      </c>
      <c r="R4" s="67">
        <f t="array" ref="R4">IF(SUM(R3)&gt;0,Q4-R3,n
)</f>
        <v>80</v>
      </c>
      <c r="S4" s="67">
        <f t="array" ref="S4">IF(SUM(S3)&gt;0,R4-S3,n
)</f>
        <v>64</v>
      </c>
      <c r="T4" s="67">
        <f t="array" ref="T4">IF(SUM(T3)&gt;0,S4-T3,n
)</f>
        <v>47</v>
      </c>
      <c r="U4" s="67">
        <f t="array" ref="U4">IF(SUM(U3)&gt;0,T4-U3,n
)</f>
        <v>31</v>
      </c>
      <c r="V4" s="67">
        <f t="array" ref="V4">IF(SUM(V3)&gt;0,U4-V3,n
)</f>
        <v>16</v>
      </c>
      <c r="W4" s="67">
        <f t="array" ref="W4">IF(SUM(W3)&gt;0,V4-W3,n
)</f>
        <v>0</v>
      </c>
      <c r="X4" s="67" t="e">
        <f t="array" ref="X4">IF(SUM(X3)&gt;0,W4-X3,n
)</f>
        <v>#NAME?</v>
      </c>
    </row>
    <row r="5" spans="1:24" ht="27.9" customHeight="1" x14ac:dyDescent="0.3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" customHeight="1" x14ac:dyDescent="0.3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" customHeight="1" x14ac:dyDescent="0.3">
      <c r="A7" s="107" t="s">
        <v>47</v>
      </c>
      <c r="B7" s="104" t="s">
        <v>48</v>
      </c>
      <c r="C7" s="104" t="s">
        <v>49</v>
      </c>
      <c r="D7" s="105" t="s">
        <v>27</v>
      </c>
      <c r="E7" s="106" t="s">
        <v>45</v>
      </c>
      <c r="F7" s="103" t="s">
        <v>29</v>
      </c>
      <c r="G7" s="103">
        <v>8</v>
      </c>
      <c r="H7" s="102">
        <v>4</v>
      </c>
      <c r="I7" s="109" t="s">
        <v>40</v>
      </c>
    </row>
    <row r="8" spans="1:24" ht="27.9" customHeight="1" x14ac:dyDescent="0.3">
      <c r="A8" s="108"/>
      <c r="B8" s="104"/>
      <c r="C8" s="104"/>
      <c r="D8" s="105"/>
      <c r="E8" s="106"/>
      <c r="F8" s="103"/>
      <c r="G8" s="103"/>
      <c r="H8" s="102"/>
      <c r="I8" s="110"/>
    </row>
    <row r="9" spans="1:24" ht="27.9" customHeight="1" x14ac:dyDescent="0.3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" customHeight="1" x14ac:dyDescent="0.3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" customHeight="1" x14ac:dyDescent="0.3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" customHeight="1" x14ac:dyDescent="0.3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" customHeight="1" x14ac:dyDescent="0.3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" customHeight="1" x14ac:dyDescent="0.3">
      <c r="A14" s="11" t="s">
        <v>67</v>
      </c>
      <c r="B14" s="6" t="s">
        <v>68</v>
      </c>
      <c r="C14" s="1" t="s">
        <v>235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" customHeight="1" x14ac:dyDescent="0.3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" customHeight="1" x14ac:dyDescent="0.3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" customHeight="1" x14ac:dyDescent="0.3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 x14ac:dyDescent="0.3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" customHeight="1" x14ac:dyDescent="0.3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" customHeight="1" x14ac:dyDescent="0.3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" customHeight="1" x14ac:dyDescent="0.3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" customHeight="1" x14ac:dyDescent="0.3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" customHeight="1" x14ac:dyDescent="0.3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" customHeight="1" x14ac:dyDescent="0.3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" customHeight="1" x14ac:dyDescent="0.3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" customHeight="1" x14ac:dyDescent="0.3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" customHeight="1" x14ac:dyDescent="0.3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" customHeight="1" x14ac:dyDescent="0.3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" customHeight="1" x14ac:dyDescent="0.3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" customHeight="1" x14ac:dyDescent="0.3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" customHeight="1" x14ac:dyDescent="0.3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" customHeight="1" x14ac:dyDescent="0.3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 x14ac:dyDescent="0.3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 x14ac:dyDescent="0.3"/>
    <row r="35" spans="1:10" ht="27.9" customHeight="1" x14ac:dyDescent="0.3">
      <c r="A35" s="96" t="s">
        <v>129</v>
      </c>
      <c r="B35" s="96"/>
      <c r="C35" s="96"/>
      <c r="D35" s="96"/>
      <c r="E35" s="96"/>
      <c r="F35" s="96"/>
      <c r="G35" s="96"/>
      <c r="H35" s="96"/>
      <c r="I35" s="96"/>
    </row>
    <row r="36" spans="1:10" ht="27.9" customHeight="1" x14ac:dyDescent="0.3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" customHeight="1" x14ac:dyDescent="0.3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" customHeight="1" x14ac:dyDescent="0.3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" customHeight="1" x14ac:dyDescent="0.3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 x14ac:dyDescent="0.3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 x14ac:dyDescent="0.3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 x14ac:dyDescent="0.3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" customHeight="1" x14ac:dyDescent="0.3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" customHeight="1" x14ac:dyDescent="0.3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" customHeight="1" x14ac:dyDescent="0.3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" customHeight="1" x14ac:dyDescent="0.3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" customHeight="1" x14ac:dyDescent="0.3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" customHeight="1" x14ac:dyDescent="0.3">
      <c r="J48" s="39"/>
    </row>
    <row r="49" spans="1:10" ht="27.9" customHeight="1" x14ac:dyDescent="0.3">
      <c r="A49" s="96" t="s">
        <v>130</v>
      </c>
      <c r="B49" s="96"/>
      <c r="C49" s="96"/>
      <c r="D49" s="96"/>
      <c r="E49" s="96"/>
      <c r="F49" s="96"/>
      <c r="G49" s="96"/>
      <c r="H49" s="96"/>
      <c r="I49" s="97"/>
      <c r="J49" s="51"/>
    </row>
    <row r="50" spans="1:10" ht="27.9" customHeight="1" x14ac:dyDescent="0.3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" customHeight="1" x14ac:dyDescent="0.3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" customHeight="1" x14ac:dyDescent="0.3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" customHeight="1" x14ac:dyDescent="0.3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" customHeight="1" x14ac:dyDescent="0.3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" customHeight="1" x14ac:dyDescent="0.3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" customHeight="1" x14ac:dyDescent="0.3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" customHeight="1" x14ac:dyDescent="0.3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" customHeight="1" x14ac:dyDescent="0.3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" customHeight="1" x14ac:dyDescent="0.3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" customHeight="1" x14ac:dyDescent="0.3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" customHeight="1" x14ac:dyDescent="0.3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" customHeight="1" x14ac:dyDescent="0.3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" customHeight="1" x14ac:dyDescent="0.3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" customHeight="1" x14ac:dyDescent="0.3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" customHeight="1" x14ac:dyDescent="0.3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" customHeight="1" x14ac:dyDescent="0.3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" customHeight="1" x14ac:dyDescent="0.3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" customHeight="1" x14ac:dyDescent="0.3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" customHeight="1" x14ac:dyDescent="0.3">
      <c r="A71" s="98" t="s">
        <v>145</v>
      </c>
      <c r="B71" s="98"/>
      <c r="C71" s="98"/>
      <c r="D71" s="98"/>
      <c r="E71" s="98"/>
      <c r="F71" s="98"/>
      <c r="G71" s="98"/>
      <c r="H71" s="98"/>
      <c r="I71" s="98"/>
    </row>
    <row r="72" spans="1:9" ht="27.9" customHeight="1" x14ac:dyDescent="0.3">
      <c r="A72" s="11" t="s">
        <v>67</v>
      </c>
      <c r="B72" s="6" t="s">
        <v>68</v>
      </c>
      <c r="C72" s="1" t="s">
        <v>244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" customHeight="1" x14ac:dyDescent="0.3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  <row r="74" spans="1:9" ht="27.9" customHeight="1" x14ac:dyDescent="0.3">
      <c r="A74" s="10" t="s">
        <v>83</v>
      </c>
      <c r="B74" s="92" t="s">
        <v>236</v>
      </c>
      <c r="C74" s="9" t="s">
        <v>245</v>
      </c>
      <c r="D74" s="41" t="s">
        <v>141</v>
      </c>
      <c r="E74" s="4" t="s">
        <v>45</v>
      </c>
      <c r="F74" s="15" t="s">
        <v>29</v>
      </c>
      <c r="G74" s="15">
        <v>8</v>
      </c>
      <c r="H74" s="19">
        <v>15</v>
      </c>
      <c r="I74" s="22" t="s">
        <v>70</v>
      </c>
    </row>
    <row r="75" spans="1:9" ht="27.9" customHeight="1" x14ac:dyDescent="0.3">
      <c r="A75" s="10" t="s">
        <v>86</v>
      </c>
      <c r="B75" s="92" t="s">
        <v>237</v>
      </c>
      <c r="C75" s="9" t="s">
        <v>69</v>
      </c>
      <c r="D75" s="41" t="s">
        <v>249</v>
      </c>
      <c r="E75" s="4" t="s">
        <v>45</v>
      </c>
      <c r="F75" s="15" t="s">
        <v>29</v>
      </c>
      <c r="G75" s="15">
        <v>8</v>
      </c>
      <c r="H75" s="19">
        <v>15</v>
      </c>
      <c r="I75" s="22" t="s">
        <v>70</v>
      </c>
    </row>
    <row r="76" spans="1:9" ht="27.9" customHeight="1" x14ac:dyDescent="0.3">
      <c r="A76" s="90" t="s">
        <v>96</v>
      </c>
      <c r="B76" s="93" t="s">
        <v>238</v>
      </c>
      <c r="C76" s="91" t="s">
        <v>246</v>
      </c>
      <c r="D76" s="41" t="s">
        <v>141</v>
      </c>
      <c r="E76" s="4" t="s">
        <v>45</v>
      </c>
      <c r="F76" s="15" t="s">
        <v>29</v>
      </c>
      <c r="G76" s="15">
        <v>8</v>
      </c>
      <c r="H76" s="19">
        <v>15</v>
      </c>
      <c r="I76" s="22" t="s">
        <v>70</v>
      </c>
    </row>
    <row r="77" spans="1:9" ht="27.9" customHeight="1" x14ac:dyDescent="0.3">
      <c r="A77" s="10" t="s">
        <v>99</v>
      </c>
      <c r="B77" s="92" t="s">
        <v>239</v>
      </c>
      <c r="C77" s="91" t="s">
        <v>247</v>
      </c>
      <c r="D77" s="41" t="s">
        <v>44</v>
      </c>
      <c r="E77" s="4" t="s">
        <v>45</v>
      </c>
      <c r="F77" s="15" t="s">
        <v>29</v>
      </c>
      <c r="G77" s="15">
        <v>8</v>
      </c>
      <c r="H77" s="19">
        <v>15</v>
      </c>
      <c r="I77" s="22" t="s">
        <v>70</v>
      </c>
    </row>
    <row r="78" spans="1:9" ht="27.9" customHeight="1" x14ac:dyDescent="0.3">
      <c r="A78" s="10" t="s">
        <v>103</v>
      </c>
      <c r="B78" s="92" t="s">
        <v>240</v>
      </c>
      <c r="C78" s="9" t="s">
        <v>248</v>
      </c>
      <c r="D78" s="41" t="s">
        <v>44</v>
      </c>
      <c r="E78" s="4" t="s">
        <v>45</v>
      </c>
      <c r="F78" s="15" t="s">
        <v>29</v>
      </c>
      <c r="G78" s="15">
        <v>8</v>
      </c>
      <c r="H78" s="19">
        <v>15</v>
      </c>
      <c r="I78" s="22" t="s">
        <v>70</v>
      </c>
    </row>
    <row r="79" spans="1:9" ht="27.9" customHeight="1" x14ac:dyDescent="0.3">
      <c r="A79" s="10" t="s">
        <v>118</v>
      </c>
      <c r="B79" s="9" t="s">
        <v>241</v>
      </c>
      <c r="C79" s="9" t="s">
        <v>69</v>
      </c>
      <c r="D79" s="41" t="s">
        <v>44</v>
      </c>
      <c r="E79" s="4" t="s">
        <v>45</v>
      </c>
      <c r="F79" s="15" t="s">
        <v>29</v>
      </c>
      <c r="G79" s="15">
        <v>8</v>
      </c>
      <c r="H79" s="19">
        <v>15</v>
      </c>
      <c r="I79" s="22" t="s">
        <v>70</v>
      </c>
    </row>
    <row r="80" spans="1:9" ht="27.9" customHeight="1" x14ac:dyDescent="0.3">
      <c r="A80" s="10" t="s">
        <v>142</v>
      </c>
      <c r="B80" s="92" t="s">
        <v>242</v>
      </c>
      <c r="C80" s="9" t="s">
        <v>69</v>
      </c>
      <c r="D80" s="41"/>
      <c r="E80" s="4" t="s">
        <v>45</v>
      </c>
      <c r="F80" s="15" t="s">
        <v>29</v>
      </c>
      <c r="G80" s="15">
        <v>8</v>
      </c>
      <c r="H80" s="19">
        <v>15</v>
      </c>
      <c r="I80" s="22" t="s">
        <v>70</v>
      </c>
    </row>
    <row r="81" spans="1:9" ht="27.9" customHeight="1" x14ac:dyDescent="0.3">
      <c r="A81" s="10" t="s">
        <v>143</v>
      </c>
      <c r="B81" s="92" t="s">
        <v>243</v>
      </c>
      <c r="C81" s="9" t="s">
        <v>69</v>
      </c>
      <c r="D81" s="41"/>
      <c r="E81" s="4" t="s">
        <v>45</v>
      </c>
      <c r="F81" s="15" t="s">
        <v>29</v>
      </c>
      <c r="G81" s="15">
        <v>8</v>
      </c>
      <c r="H81" s="19">
        <v>15</v>
      </c>
      <c r="I81" s="22" t="s">
        <v>70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145" workbookViewId="0">
      <selection activeCell="D18" sqref="D18"/>
    </sheetView>
  </sheetViews>
  <sheetFormatPr defaultRowHeight="14.4" x14ac:dyDescent="0.3"/>
  <cols>
    <col min="2" max="2" width="22.33203125" bestFit="1" customWidth="1"/>
    <col min="3" max="3" width="16.109375" bestFit="1" customWidth="1"/>
    <col min="4" max="4" width="21.6640625" bestFit="1" customWidth="1"/>
    <col min="5" max="5" width="22" bestFit="1" customWidth="1"/>
    <col min="6" max="6" width="53.44140625" bestFit="1" customWidth="1"/>
    <col min="7" max="7" width="7.33203125" bestFit="1" customWidth="1"/>
    <col min="8" max="8" width="67" bestFit="1" customWidth="1"/>
  </cols>
  <sheetData>
    <row r="1" spans="1:8" x14ac:dyDescent="0.3">
      <c r="A1" s="111" t="s">
        <v>146</v>
      </c>
      <c r="B1" s="112"/>
      <c r="C1" s="112"/>
      <c r="D1" s="112"/>
      <c r="E1" s="112"/>
      <c r="F1" s="112"/>
      <c r="G1" s="112"/>
      <c r="H1" s="112"/>
    </row>
    <row r="2" spans="1:8" x14ac:dyDescent="0.3">
      <c r="A2" s="113"/>
      <c r="B2" s="114"/>
      <c r="C2" s="114"/>
      <c r="D2" s="114"/>
      <c r="E2" s="114"/>
      <c r="F2" s="114"/>
      <c r="G2" s="114"/>
      <c r="H2" s="114"/>
    </row>
    <row r="3" spans="1:8" x14ac:dyDescent="0.3">
      <c r="A3" s="113"/>
      <c r="B3" s="114"/>
      <c r="C3" s="114"/>
      <c r="D3" s="114"/>
      <c r="E3" s="114"/>
      <c r="F3" s="114"/>
      <c r="G3" s="114"/>
      <c r="H3" s="114"/>
    </row>
    <row r="4" spans="1:8" x14ac:dyDescent="0.3">
      <c r="A4" s="115"/>
      <c r="B4" s="116"/>
      <c r="C4" s="116"/>
      <c r="D4" s="116"/>
      <c r="E4" s="116"/>
      <c r="F4" s="116"/>
      <c r="G4" s="116"/>
      <c r="H4" s="116"/>
    </row>
    <row r="5" spans="1:8" x14ac:dyDescent="0.3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 x14ac:dyDescent="0.3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 x14ac:dyDescent="0.3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 x14ac:dyDescent="0.3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 x14ac:dyDescent="0.3">
      <c r="A9" s="29">
        <v>4</v>
      </c>
      <c r="B9" s="9" t="s">
        <v>165</v>
      </c>
      <c r="C9" s="30">
        <v>2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 x14ac:dyDescent="0.3">
      <c r="A10" s="15">
        <v>5</v>
      </c>
      <c r="B10" s="9" t="s">
        <v>168</v>
      </c>
      <c r="C10" s="9">
        <v>2</v>
      </c>
      <c r="D10" s="9">
        <v>2</v>
      </c>
      <c r="E10" s="32">
        <v>4</v>
      </c>
      <c r="F10" s="15" t="s">
        <v>169</v>
      </c>
      <c r="G10" s="19" t="s">
        <v>160</v>
      </c>
      <c r="H10" s="23" t="s">
        <v>170</v>
      </c>
    </row>
    <row r="11" spans="1:8" x14ac:dyDescent="0.3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 x14ac:dyDescent="0.3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28.8" x14ac:dyDescent="0.3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 x14ac:dyDescent="0.3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zoomScale="81" zoomScaleNormal="130" workbookViewId="0">
      <selection activeCell="G13" sqref="G13"/>
    </sheetView>
  </sheetViews>
  <sheetFormatPr defaultColWidth="9.109375" defaultRowHeight="14.4" x14ac:dyDescent="0.3"/>
  <cols>
    <col min="1" max="1" width="29.44140625" style="87" customWidth="1"/>
    <col min="2" max="2" width="23.88671875" style="87" customWidth="1"/>
    <col min="3" max="3" width="25.88671875" style="87" customWidth="1"/>
    <col min="4" max="4" width="21.6640625" style="87" customWidth="1"/>
    <col min="5" max="5" width="29.88671875" style="87" customWidth="1"/>
    <col min="6" max="6" width="59.5546875" style="87" customWidth="1"/>
    <col min="7" max="7" width="36.5546875" style="87" customWidth="1"/>
    <col min="8" max="16384" width="9.109375" style="87"/>
  </cols>
  <sheetData>
    <row r="1" spans="1:7" ht="62.25" customHeight="1" x14ac:dyDescent="0.3">
      <c r="A1" s="117" t="s">
        <v>180</v>
      </c>
      <c r="B1" s="118"/>
      <c r="C1" s="118"/>
      <c r="D1" s="118"/>
      <c r="E1" s="118"/>
      <c r="F1" s="118"/>
      <c r="G1" s="119"/>
    </row>
    <row r="2" spans="1:7" x14ac:dyDescent="0.3">
      <c r="A2" s="120" t="s">
        <v>181</v>
      </c>
      <c r="B2" s="121"/>
      <c r="C2" s="121"/>
      <c r="D2" s="121"/>
      <c r="E2" s="121"/>
      <c r="F2" s="121"/>
      <c r="G2" s="122"/>
    </row>
    <row r="3" spans="1:7" ht="15" x14ac:dyDescent="0.3">
      <c r="A3" s="81" t="s">
        <v>182</v>
      </c>
      <c r="B3" s="81" t="s">
        <v>9</v>
      </c>
      <c r="C3" s="81" t="s">
        <v>183</v>
      </c>
      <c r="D3" s="81" t="s">
        <v>184</v>
      </c>
      <c r="E3" s="81" t="s">
        <v>185</v>
      </c>
      <c r="F3" s="81" t="s">
        <v>152</v>
      </c>
      <c r="G3" s="81" t="s">
        <v>186</v>
      </c>
    </row>
    <row r="4" spans="1:7" ht="48" customHeight="1" x14ac:dyDescent="0.3">
      <c r="A4" s="82" t="s">
        <v>187</v>
      </c>
      <c r="B4" s="82" t="s">
        <v>141</v>
      </c>
      <c r="C4" s="82" t="s">
        <v>188</v>
      </c>
      <c r="D4" s="83">
        <v>45201</v>
      </c>
      <c r="E4" s="82" t="s">
        <v>189</v>
      </c>
      <c r="F4" s="82" t="s">
        <v>190</v>
      </c>
      <c r="G4" s="82"/>
    </row>
    <row r="5" spans="1:7" ht="48" customHeight="1" x14ac:dyDescent="0.3">
      <c r="A5" s="37" t="s">
        <v>191</v>
      </c>
      <c r="B5" s="37" t="s">
        <v>141</v>
      </c>
      <c r="C5" s="37" t="s">
        <v>192</v>
      </c>
      <c r="D5" s="84">
        <v>45201</v>
      </c>
      <c r="E5" s="37" t="s">
        <v>193</v>
      </c>
      <c r="F5" s="37" t="s">
        <v>194</v>
      </c>
      <c r="G5" s="37"/>
    </row>
    <row r="6" spans="1:7" ht="48" customHeight="1" x14ac:dyDescent="0.3">
      <c r="A6" s="38" t="s">
        <v>195</v>
      </c>
      <c r="B6" s="38" t="s">
        <v>141</v>
      </c>
      <c r="C6" s="38" t="s">
        <v>192</v>
      </c>
      <c r="D6" s="85">
        <v>45201</v>
      </c>
      <c r="E6" s="38" t="s">
        <v>196</v>
      </c>
      <c r="F6" s="38" t="s">
        <v>197</v>
      </c>
      <c r="G6" s="38"/>
    </row>
    <row r="7" spans="1:7" ht="50.25" customHeight="1" x14ac:dyDescent="0.3">
      <c r="A7" s="86" t="s">
        <v>198</v>
      </c>
      <c r="B7" s="37" t="s">
        <v>141</v>
      </c>
      <c r="C7" s="37" t="s">
        <v>192</v>
      </c>
      <c r="D7" s="84">
        <v>45201</v>
      </c>
      <c r="E7" s="37" t="s">
        <v>199</v>
      </c>
      <c r="F7" s="37" t="s">
        <v>200</v>
      </c>
      <c r="G7" s="37"/>
    </row>
    <row r="8" spans="1:7" ht="15" x14ac:dyDescent="0.3">
      <c r="A8" s="120" t="s">
        <v>201</v>
      </c>
      <c r="B8" s="123"/>
      <c r="C8" s="123"/>
      <c r="D8" s="123"/>
      <c r="E8" s="123"/>
      <c r="F8" s="123"/>
      <c r="G8" s="124"/>
    </row>
    <row r="9" spans="1:7" ht="15" x14ac:dyDescent="0.3">
      <c r="A9" s="81" t="s">
        <v>182</v>
      </c>
      <c r="B9" s="81" t="s">
        <v>9</v>
      </c>
      <c r="C9" s="81" t="s">
        <v>183</v>
      </c>
      <c r="D9" s="81" t="s">
        <v>184</v>
      </c>
      <c r="E9" s="81" t="s">
        <v>185</v>
      </c>
      <c r="F9" s="81" t="s">
        <v>152</v>
      </c>
      <c r="G9" s="81" t="s">
        <v>186</v>
      </c>
    </row>
    <row r="10" spans="1:7" ht="35.25" customHeight="1" x14ac:dyDescent="0.3">
      <c r="A10" s="82" t="s">
        <v>202</v>
      </c>
      <c r="B10" s="82" t="s">
        <v>141</v>
      </c>
      <c r="C10" s="82" t="s">
        <v>188</v>
      </c>
      <c r="D10" s="83">
        <v>45208</v>
      </c>
      <c r="E10" s="82" t="s">
        <v>203</v>
      </c>
      <c r="F10" s="82" t="s">
        <v>204</v>
      </c>
      <c r="G10" s="82"/>
    </row>
    <row r="11" spans="1:7" ht="45.75" customHeight="1" x14ac:dyDescent="0.3">
      <c r="A11" s="37" t="s">
        <v>205</v>
      </c>
      <c r="B11" s="37" t="s">
        <v>141</v>
      </c>
      <c r="C11" s="37" t="s">
        <v>192</v>
      </c>
      <c r="D11" s="84">
        <v>45208</v>
      </c>
      <c r="E11" s="37" t="s">
        <v>196</v>
      </c>
      <c r="F11" s="37" t="s">
        <v>206</v>
      </c>
      <c r="G11" s="37" t="s">
        <v>207</v>
      </c>
    </row>
    <row r="12" spans="1:7" ht="39" customHeight="1" x14ac:dyDescent="0.3">
      <c r="A12" s="38" t="s">
        <v>208</v>
      </c>
      <c r="B12" s="38" t="s">
        <v>141</v>
      </c>
      <c r="C12" s="38" t="s">
        <v>188</v>
      </c>
      <c r="D12" s="85">
        <v>45208</v>
      </c>
      <c r="E12" s="38" t="s">
        <v>209</v>
      </c>
      <c r="F12" s="38" t="s">
        <v>210</v>
      </c>
      <c r="G12" s="38"/>
    </row>
    <row r="13" spans="1:7" ht="39.75" customHeight="1" x14ac:dyDescent="0.3">
      <c r="A13" s="86" t="s">
        <v>211</v>
      </c>
      <c r="B13" s="37" t="s">
        <v>141</v>
      </c>
      <c r="C13" s="37" t="s">
        <v>188</v>
      </c>
      <c r="D13" s="84">
        <v>45208</v>
      </c>
      <c r="E13" s="37" t="s">
        <v>212</v>
      </c>
      <c r="F13" s="37" t="s">
        <v>213</v>
      </c>
      <c r="G13" s="37"/>
    </row>
    <row r="14" spans="1:7" ht="15" x14ac:dyDescent="0.3">
      <c r="A14" s="120" t="s">
        <v>214</v>
      </c>
      <c r="B14" s="123"/>
      <c r="C14" s="123"/>
      <c r="D14" s="123"/>
      <c r="E14" s="123"/>
      <c r="F14" s="123"/>
      <c r="G14" s="124"/>
    </row>
    <row r="15" spans="1:7" ht="15" x14ac:dyDescent="0.3">
      <c r="A15" s="81" t="s">
        <v>182</v>
      </c>
      <c r="B15" s="81" t="s">
        <v>9</v>
      </c>
      <c r="C15" s="81" t="s">
        <v>183</v>
      </c>
      <c r="D15" s="81" t="s">
        <v>184</v>
      </c>
      <c r="E15" s="81" t="s">
        <v>185</v>
      </c>
      <c r="F15" s="81" t="s">
        <v>152</v>
      </c>
      <c r="G15" s="81" t="s">
        <v>186</v>
      </c>
    </row>
    <row r="16" spans="1:7" ht="38.25" customHeight="1" x14ac:dyDescent="0.3">
      <c r="A16" s="82" t="s">
        <v>215</v>
      </c>
      <c r="B16" s="82" t="s">
        <v>141</v>
      </c>
      <c r="C16" s="83" t="s">
        <v>188</v>
      </c>
      <c r="D16" s="83">
        <v>45212</v>
      </c>
      <c r="E16" s="82" t="s">
        <v>203</v>
      </c>
      <c r="F16" s="82" t="s">
        <v>222</v>
      </c>
      <c r="G16" s="82"/>
    </row>
    <row r="17" spans="1:7" ht="27" customHeight="1" x14ac:dyDescent="0.3">
      <c r="A17" s="37" t="s">
        <v>216</v>
      </c>
      <c r="B17" s="37" t="s">
        <v>141</v>
      </c>
      <c r="C17" s="84" t="s">
        <v>188</v>
      </c>
      <c r="D17" s="84">
        <v>45212</v>
      </c>
      <c r="E17" s="37" t="s">
        <v>199</v>
      </c>
      <c r="F17" s="37" t="s">
        <v>223</v>
      </c>
      <c r="G17" s="37"/>
    </row>
    <row r="18" spans="1:7" ht="24" customHeight="1" x14ac:dyDescent="0.3">
      <c r="A18" s="38" t="s">
        <v>205</v>
      </c>
      <c r="B18" s="38" t="s">
        <v>141</v>
      </c>
      <c r="C18" s="83" t="s">
        <v>188</v>
      </c>
      <c r="D18" s="85">
        <v>45212</v>
      </c>
      <c r="E18" s="38" t="s">
        <v>196</v>
      </c>
      <c r="F18" s="38" t="s">
        <v>224</v>
      </c>
      <c r="G18" s="82"/>
    </row>
    <row r="19" spans="1:7" ht="40.5" customHeight="1" x14ac:dyDescent="0.3">
      <c r="A19" s="86" t="s">
        <v>217</v>
      </c>
      <c r="B19" s="37" t="s">
        <v>141</v>
      </c>
      <c r="C19" s="84" t="s">
        <v>188</v>
      </c>
      <c r="D19" s="84">
        <v>45212</v>
      </c>
      <c r="E19" s="37" t="s">
        <v>218</v>
      </c>
      <c r="F19" s="37" t="s">
        <v>225</v>
      </c>
      <c r="G19" s="37"/>
    </row>
    <row r="20" spans="1:7" ht="26.25" customHeight="1" x14ac:dyDescent="0.3">
      <c r="A20" s="38" t="s">
        <v>226</v>
      </c>
      <c r="B20" s="38" t="s">
        <v>141</v>
      </c>
      <c r="C20" s="83" t="s">
        <v>188</v>
      </c>
      <c r="D20" s="85">
        <v>45212</v>
      </c>
      <c r="E20" s="38" t="s">
        <v>219</v>
      </c>
      <c r="F20" s="38" t="s">
        <v>227</v>
      </c>
      <c r="G20" s="82"/>
    </row>
    <row r="21" spans="1:7" ht="46.5" customHeight="1" x14ac:dyDescent="0.3">
      <c r="A21" s="86" t="s">
        <v>220</v>
      </c>
      <c r="B21" s="37" t="s">
        <v>141</v>
      </c>
      <c r="C21" s="84" t="s">
        <v>188</v>
      </c>
      <c r="D21" s="84">
        <v>45212</v>
      </c>
      <c r="E21" s="37" t="s">
        <v>221</v>
      </c>
      <c r="F21" s="37" t="s">
        <v>228</v>
      </c>
      <c r="G21" s="37"/>
    </row>
    <row r="22" spans="1:7" ht="15" x14ac:dyDescent="0.3">
      <c r="A22" s="120" t="s">
        <v>229</v>
      </c>
      <c r="B22" s="123"/>
      <c r="C22" s="123"/>
      <c r="D22" s="123"/>
      <c r="E22" s="123"/>
      <c r="F22" s="123"/>
      <c r="G22" s="124"/>
    </row>
    <row r="23" spans="1:7" ht="15" x14ac:dyDescent="0.3">
      <c r="A23" s="81" t="s">
        <v>182</v>
      </c>
      <c r="B23" s="81" t="s">
        <v>9</v>
      </c>
      <c r="C23" s="81" t="s">
        <v>183</v>
      </c>
      <c r="D23" s="81" t="s">
        <v>184</v>
      </c>
      <c r="E23" s="81" t="s">
        <v>185</v>
      </c>
      <c r="F23" s="81" t="s">
        <v>152</v>
      </c>
      <c r="G23" s="81" t="s">
        <v>186</v>
      </c>
    </row>
    <row r="24" spans="1:7" ht="26.25" customHeight="1" x14ac:dyDescent="0.3">
      <c r="A24" s="82" t="s">
        <v>230</v>
      </c>
      <c r="B24" s="82" t="s">
        <v>141</v>
      </c>
      <c r="C24" s="83" t="s">
        <v>188</v>
      </c>
      <c r="D24" s="83">
        <v>45222</v>
      </c>
      <c r="E24" s="82" t="s">
        <v>203</v>
      </c>
      <c r="F24" s="82" t="s">
        <v>222</v>
      </c>
      <c r="G24" s="82"/>
    </row>
    <row r="25" spans="1:7" ht="34.5" customHeight="1" x14ac:dyDescent="0.3">
      <c r="A25" s="37" t="s">
        <v>231</v>
      </c>
      <c r="B25" s="37" t="s">
        <v>141</v>
      </c>
      <c r="C25" s="84" t="s">
        <v>188</v>
      </c>
      <c r="D25" s="84">
        <v>45222</v>
      </c>
      <c r="E25" s="37" t="s">
        <v>199</v>
      </c>
      <c r="F25" s="37" t="s">
        <v>223</v>
      </c>
      <c r="G25" s="37"/>
    </row>
    <row r="26" spans="1:7" ht="34.5" customHeight="1" x14ac:dyDescent="0.3">
      <c r="A26" s="38" t="s">
        <v>232</v>
      </c>
      <c r="B26" s="38" t="s">
        <v>141</v>
      </c>
      <c r="C26" s="83" t="s">
        <v>188</v>
      </c>
      <c r="D26" s="85">
        <v>45222</v>
      </c>
      <c r="E26" s="38" t="s">
        <v>196</v>
      </c>
      <c r="F26" s="38" t="s">
        <v>224</v>
      </c>
      <c r="G26" s="82"/>
    </row>
    <row r="27" spans="1:7" ht="33" customHeight="1" x14ac:dyDescent="0.3">
      <c r="A27" s="86" t="s">
        <v>233</v>
      </c>
      <c r="B27" s="37" t="s">
        <v>141</v>
      </c>
      <c r="C27" s="84" t="s">
        <v>188</v>
      </c>
      <c r="D27" s="84">
        <v>45222</v>
      </c>
      <c r="E27" s="37" t="s">
        <v>218</v>
      </c>
      <c r="F27" s="37" t="s">
        <v>225</v>
      </c>
      <c r="G27" s="37"/>
    </row>
    <row r="28" spans="1:7" ht="28.5" customHeight="1" x14ac:dyDescent="0.3">
      <c r="A28" s="88" t="s">
        <v>234</v>
      </c>
      <c r="B28" s="88" t="s">
        <v>141</v>
      </c>
      <c r="C28" s="89" t="s">
        <v>188</v>
      </c>
      <c r="D28" s="89">
        <v>45222</v>
      </c>
      <c r="E28" s="88" t="s">
        <v>219</v>
      </c>
      <c r="F28" s="88" t="s">
        <v>227</v>
      </c>
      <c r="G28" s="88"/>
    </row>
  </sheetData>
  <mergeCells count="5">
    <mergeCell ref="A1:G1"/>
    <mergeCell ref="A2:G2"/>
    <mergeCell ref="A8:G8"/>
    <mergeCell ref="A14:G14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>Pedro Souza</cp:lastModifiedBy>
  <cp:revision/>
  <dcterms:created xsi:type="dcterms:W3CDTF">2023-09-25T20:44:53Z</dcterms:created>
  <dcterms:modified xsi:type="dcterms:W3CDTF">2023-11-17T14:34:50Z</dcterms:modified>
  <cp:category/>
  <cp:contentStatus/>
</cp:coreProperties>
</file>