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peng/Documents/GitHub/invoice-automation/assets/"/>
    </mc:Choice>
  </mc:AlternateContent>
  <xr:revisionPtr revIDLastSave="0" documentId="13_ncr:1_{290B1CDC-D364-D241-AD51-4F1B615CFBA7}" xr6:coauthVersionLast="47" xr6:coauthVersionMax="47" xr10:uidLastSave="{00000000-0000-0000-0000-000000000000}"/>
  <bookViews>
    <workbookView xWindow="0" yWindow="760" windowWidth="29400" windowHeight="16340" xr2:uid="{F3C95119-47EE-434B-ACFE-389BE8C7694A}"/>
  </bookViews>
  <sheets>
    <sheet name="sheet1" sheetId="1" r:id="rId1"/>
    <sheet name="For booking" sheetId="2" state="hidden" r:id="rId2"/>
  </sheets>
  <definedNames>
    <definedName name="_xlnm._FilterDatabase" localSheetId="0">sheet1!$A$1:$J$4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J6" i="2"/>
  <c r="J7" i="2"/>
  <c r="J8" i="2"/>
  <c r="J9" i="2"/>
  <c r="J10" i="2"/>
  <c r="J14" i="2"/>
  <c r="J15" i="2"/>
  <c r="J16" i="2"/>
  <c r="J18" i="2"/>
  <c r="H2" i="1"/>
  <c r="F20" i="2"/>
  <c r="I20" i="2" s="1"/>
  <c r="F19" i="2"/>
  <c r="I19" i="2" s="1"/>
  <c r="F18" i="2"/>
  <c r="I18" i="2" s="1"/>
  <c r="F17" i="2"/>
  <c r="I17" i="2" s="1"/>
  <c r="J17" i="2"/>
  <c r="G5" i="2"/>
  <c r="G6" i="2"/>
  <c r="G7" i="2"/>
  <c r="G8" i="2"/>
  <c r="G9" i="2"/>
  <c r="G10" i="2"/>
  <c r="G13" i="2"/>
  <c r="G14" i="2"/>
  <c r="G15" i="2"/>
  <c r="G16" i="2"/>
  <c r="G17" i="2"/>
  <c r="G18" i="2"/>
  <c r="G2" i="2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2" i="2"/>
  <c r="I2" i="2" s="1"/>
  <c r="A20" i="2"/>
  <c r="G20" i="2"/>
  <c r="J20" i="2"/>
  <c r="A16" i="2"/>
  <c r="A17" i="2"/>
  <c r="A18" i="2"/>
  <c r="A19" i="2"/>
  <c r="G19" i="2"/>
  <c r="J19" i="2"/>
  <c r="A14" i="2"/>
  <c r="A15" i="2"/>
  <c r="A11" i="2"/>
  <c r="G11" i="2"/>
  <c r="J11" i="2"/>
  <c r="A12" i="2"/>
  <c r="G12" i="2"/>
  <c r="J12" i="2"/>
  <c r="A13" i="2"/>
  <c r="J13" i="2"/>
  <c r="A3" i="2"/>
  <c r="A4" i="2"/>
  <c r="A5" i="2"/>
  <c r="A6" i="2"/>
  <c r="A7" i="2"/>
  <c r="A8" i="2"/>
  <c r="A9" i="2"/>
  <c r="A10" i="2"/>
  <c r="G3" i="2"/>
  <c r="J3" i="2"/>
  <c r="G4" i="2"/>
  <c r="J4" i="2"/>
  <c r="J5" i="2"/>
  <c r="J2" i="2"/>
  <c r="A2" i="2"/>
</calcChain>
</file>

<file path=xl/sharedStrings.xml><?xml version="1.0" encoding="utf-8"?>
<sst xmlns="http://schemas.openxmlformats.org/spreadsheetml/2006/main" count="73" uniqueCount="31">
  <si>
    <t>Amount</t>
  </si>
  <si>
    <t>Description</t>
  </si>
  <si>
    <t>Comment</t>
  </si>
  <si>
    <t>Posting Date</t>
  </si>
  <si>
    <t>Account Type</t>
  </si>
  <si>
    <t>Account No.</t>
  </si>
  <si>
    <t>Bal. Account Type</t>
  </si>
  <si>
    <t>Bal. Account No.</t>
  </si>
  <si>
    <t>Currency Code</t>
  </si>
  <si>
    <t>Amount ($)</t>
  </si>
  <si>
    <t>G/L Account</t>
  </si>
  <si>
    <t>Bank Account</t>
  </si>
  <si>
    <t>Customer Address1</t>
    <phoneticPr fontId="4" type="noConversion"/>
  </si>
  <si>
    <t>Customer Address2</t>
    <phoneticPr fontId="4" type="noConversion"/>
  </si>
  <si>
    <t>Customer A</t>
    <phoneticPr fontId="4" type="noConversion"/>
  </si>
  <si>
    <t>Payment Terms</t>
    <phoneticPr fontId="4" type="noConversion"/>
  </si>
  <si>
    <t>SAMCO_1</t>
    <phoneticPr fontId="4" type="noConversion"/>
  </si>
  <si>
    <t>Item</t>
    <phoneticPr fontId="4" type="noConversion"/>
  </si>
  <si>
    <t>Detail</t>
    <phoneticPr fontId="4" type="noConversion"/>
  </si>
  <si>
    <t>Unit Price</t>
    <phoneticPr fontId="4" type="noConversion"/>
  </si>
  <si>
    <t>Quantity</t>
    <phoneticPr fontId="4" type="noConversion"/>
  </si>
  <si>
    <t>123 ABC St.</t>
  </si>
  <si>
    <t>123 ABC St.</t>
    <phoneticPr fontId="4" type="noConversion"/>
  </si>
  <si>
    <t>Town_A, State_I 10001</t>
  </si>
  <si>
    <t>Town_A, State_I 10001</t>
    <phoneticPr fontId="4" type="noConversion"/>
  </si>
  <si>
    <t>Product 1</t>
    <phoneticPr fontId="4" type="noConversion"/>
  </si>
  <si>
    <t>Product 2</t>
    <phoneticPr fontId="4" type="noConversion"/>
  </si>
  <si>
    <t>Product 3</t>
  </si>
  <si>
    <t>Invoice Date</t>
    <phoneticPr fontId="4" type="noConversion"/>
  </si>
  <si>
    <t>Invoice No.</t>
    <phoneticPr fontId="4" type="noConversion"/>
  </si>
  <si>
    <t>Customer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</si>
</sst>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yyyy\-mm\-dd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Aptos Narrow"/>
      <family val="2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b/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5" xfId="0" applyFont="1" applyBorder="1" applyAlignment="1">
      <alignment horizontal="right" vertical="center"/>
    </xf>
    <xf numFmtId="0" fontId="2" fillId="0" borderId="4" xfId="0" quotePrefix="1" applyFont="1" applyBorder="1" applyAlignment="1">
      <alignment horizontal="right" vertical="center"/>
    </xf>
    <xf numFmtId="43" fontId="2" fillId="0" borderId="4" xfId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43" fontId="0" fillId="0" borderId="0" xfId="1" applyFont="1"/>
    <xf numFmtId="0" fontId="3" fillId="0" borderId="5" xfId="0" applyFont="1" applyBorder="1" applyAlignment="1">
      <alignment horizontal="center" vertical="top"/>
    </xf>
    <xf numFmtId="176" fontId="0" fillId="0" borderId="0" xfId="0" applyNumberFormat="1"/>
    <xf numFmtId="43" fontId="0" fillId="0" borderId="0" xfId="0" applyNumberFormat="1"/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FFEB-22C8-4B37-B805-3E79E719FB02}">
  <dimension ref="A1:J4"/>
  <sheetViews>
    <sheetView tabSelected="1" workbookViewId="0">
      <selection activeCell="A5" sqref="A5:XFD20"/>
    </sheetView>
  </sheetViews>
  <sheetFormatPr baseColWidth="10" defaultColWidth="8.83203125" defaultRowHeight="15"/>
  <cols>
    <col min="1" max="1" width="12.1640625" bestFit="1" customWidth="1"/>
    <col min="2" max="2" width="14.83203125" bestFit="1" customWidth="1"/>
    <col min="3" max="4" width="23" bestFit="1" customWidth="1"/>
    <col min="5" max="5" width="16.6640625" bestFit="1" customWidth="1"/>
    <col min="6" max="6" width="19.1640625" bestFit="1" customWidth="1"/>
    <col min="7" max="7" width="10.6640625" bestFit="1" customWidth="1"/>
    <col min="8" max="8" width="14.5" bestFit="1" customWidth="1"/>
    <col min="9" max="9" width="15.6640625" style="7" bestFit="1" customWidth="1"/>
    <col min="10" max="10" width="13.6640625" bestFit="1" customWidth="1"/>
  </cols>
  <sheetData>
    <row r="1" spans="1:10" ht="17" thickBot="1">
      <c r="A1" s="13" t="s">
        <v>29</v>
      </c>
      <c r="B1" s="14" t="s">
        <v>30</v>
      </c>
      <c r="C1" s="15" t="s">
        <v>12</v>
      </c>
      <c r="D1" s="15" t="s">
        <v>13</v>
      </c>
      <c r="E1" s="16" t="s">
        <v>28</v>
      </c>
      <c r="F1" s="15" t="s">
        <v>15</v>
      </c>
      <c r="G1" s="15" t="s">
        <v>17</v>
      </c>
      <c r="H1" s="18" t="s">
        <v>18</v>
      </c>
      <c r="I1" s="19" t="s">
        <v>19</v>
      </c>
      <c r="J1" s="17" t="s">
        <v>20</v>
      </c>
    </row>
    <row r="2" spans="1:10" ht="16">
      <c r="A2" s="4" t="s">
        <v>16</v>
      </c>
      <c r="B2" s="6" t="s">
        <v>14</v>
      </c>
      <c r="C2" s="4" t="s">
        <v>22</v>
      </c>
      <c r="D2" s="4" t="s">
        <v>24</v>
      </c>
      <c r="E2" s="11">
        <v>45657</v>
      </c>
      <c r="F2" s="4">
        <v>30</v>
      </c>
      <c r="G2" s="12" t="s">
        <v>25</v>
      </c>
      <c r="H2" s="2" t="str">
        <f>G2 &amp; " details"</f>
        <v>Product 1 details</v>
      </c>
      <c r="I2" s="3">
        <v>9</v>
      </c>
      <c r="J2" s="4">
        <v>170</v>
      </c>
    </row>
    <row r="3" spans="1:10" ht="16">
      <c r="A3" s="4" t="s">
        <v>16</v>
      </c>
      <c r="B3" s="6" t="s">
        <v>14</v>
      </c>
      <c r="C3" s="5" t="s">
        <v>22</v>
      </c>
      <c r="D3" s="4" t="s">
        <v>24</v>
      </c>
      <c r="E3" s="11">
        <v>45657</v>
      </c>
      <c r="F3" s="4">
        <v>30</v>
      </c>
      <c r="G3" s="1" t="s">
        <v>26</v>
      </c>
      <c r="H3" s="2" t="str">
        <f t="shared" ref="H3:H4" si="0">G3 &amp; " details"</f>
        <v>Product 2 details</v>
      </c>
      <c r="I3" s="3">
        <v>59</v>
      </c>
      <c r="J3" s="4">
        <v>941</v>
      </c>
    </row>
    <row r="4" spans="1:10" ht="16">
      <c r="A4" s="4" t="s">
        <v>16</v>
      </c>
      <c r="B4" s="6" t="s">
        <v>14</v>
      </c>
      <c r="C4" s="5" t="s">
        <v>21</v>
      </c>
      <c r="D4" s="4" t="s">
        <v>23</v>
      </c>
      <c r="E4" s="11">
        <v>45657</v>
      </c>
      <c r="F4" s="4">
        <v>30</v>
      </c>
      <c r="G4" s="1" t="s">
        <v>27</v>
      </c>
      <c r="H4" s="2" t="str">
        <f t="shared" si="0"/>
        <v>Product 3 details</v>
      </c>
      <c r="I4" s="3">
        <v>39</v>
      </c>
      <c r="J4" s="4">
        <v>193</v>
      </c>
    </row>
  </sheetData>
  <autoFilter ref="A1:J4" xr:uid="{EA14FFEB-22C8-4B37-B805-3E79E719FB02}"/>
  <phoneticPr fontId="4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3D94-44DA-4583-8AE7-D3831ED0C946}">
  <dimension ref="A1:J20"/>
  <sheetViews>
    <sheetView workbookViewId="0">
      <selection activeCell="J28" sqref="J28"/>
    </sheetView>
  </sheetViews>
  <sheetFormatPr baseColWidth="10" defaultColWidth="8.83203125" defaultRowHeight="15" outlineLevelRow="1"/>
  <cols>
    <col min="1" max="1" width="12.1640625" bestFit="1" customWidth="1"/>
    <col min="2" max="2" width="12.83203125" bestFit="1" customWidth="1"/>
    <col min="3" max="3" width="11.6640625" bestFit="1" customWidth="1"/>
    <col min="4" max="4" width="16.6640625" bestFit="1" customWidth="1"/>
    <col min="5" max="5" width="15.5" bestFit="1" customWidth="1"/>
    <col min="6" max="6" width="8.6640625" bestFit="1" customWidth="1"/>
    <col min="7" max="7" width="42.1640625" bestFit="1" customWidth="1"/>
    <col min="8" max="8" width="14" bestFit="1" customWidth="1"/>
    <col min="9" max="9" width="11" bestFit="1" customWidth="1"/>
    <col min="10" max="10" width="36.83203125" bestFit="1" customWidth="1"/>
  </cols>
  <sheetData>
    <row r="1" spans="1:10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0</v>
      </c>
      <c r="G1" s="8" t="s">
        <v>1</v>
      </c>
      <c r="H1" s="8" t="s">
        <v>8</v>
      </c>
      <c r="I1" s="8" t="s">
        <v>9</v>
      </c>
      <c r="J1" s="8" t="s">
        <v>2</v>
      </c>
    </row>
    <row r="2" spans="1:10" hidden="1" outlineLevel="1">
      <c r="A2" s="9" t="e">
        <f>sheet1!#REF!</f>
        <v>#REF!</v>
      </c>
      <c r="B2" t="s">
        <v>10</v>
      </c>
      <c r="C2">
        <v>716008</v>
      </c>
      <c r="D2" t="s">
        <v>11</v>
      </c>
      <c r="E2">
        <v>111131</v>
      </c>
      <c r="F2" s="10">
        <f>-sheet1!I2</f>
        <v>-9</v>
      </c>
      <c r="G2" t="str">
        <f>sheet1!D2 &amp; "_" &amp;sheet1!J2 &amp; "_" &amp;sheet1!A2</f>
        <v>Town_A, State_I 10001_170_SAMCO_1</v>
      </c>
      <c r="I2" s="10">
        <f>F2</f>
        <v>-9</v>
      </c>
      <c r="J2" t="e">
        <f xml:space="preserve"> sheet1!G2 &amp; "_" &amp; TEXT(sheet1!#REF!, "yyyymmdd") &amp; "_" &amp; sheet1!H2</f>
        <v>#REF!</v>
      </c>
    </row>
    <row r="3" spans="1:10" hidden="1" outlineLevel="1">
      <c r="A3" s="9" t="e">
        <f>sheet1!#REF!</f>
        <v>#REF!</v>
      </c>
      <c r="B3" t="s">
        <v>10</v>
      </c>
      <c r="C3">
        <v>716008</v>
      </c>
      <c r="D3" t="s">
        <v>11</v>
      </c>
      <c r="E3">
        <v>111131</v>
      </c>
      <c r="F3" s="10">
        <f>-sheet1!I3</f>
        <v>-59</v>
      </c>
      <c r="G3" t="str">
        <f>sheet1!D3 &amp; "_" &amp;sheet1!J3 &amp; "_" &amp;sheet1!A3</f>
        <v>Town_A, State_I 10001_941_SAMCO_1</v>
      </c>
      <c r="I3" s="10">
        <f t="shared" ref="I3:I10" si="0">F3</f>
        <v>-59</v>
      </c>
      <c r="J3" t="e">
        <f xml:space="preserve"> sheet1!G3 &amp; "_" &amp; TEXT(sheet1!#REF!, "yyyymmdd") &amp; "_" &amp; sheet1!H3</f>
        <v>#REF!</v>
      </c>
    </row>
    <row r="4" spans="1:10" hidden="1" outlineLevel="1">
      <c r="A4" s="9" t="e">
        <f>sheet1!#REF!</f>
        <v>#REF!</v>
      </c>
      <c r="B4" t="s">
        <v>10</v>
      </c>
      <c r="C4">
        <v>716008</v>
      </c>
      <c r="D4" t="s">
        <v>11</v>
      </c>
      <c r="E4">
        <v>111131</v>
      </c>
      <c r="F4" s="10">
        <f>-sheet1!I4</f>
        <v>-39</v>
      </c>
      <c r="G4" t="str">
        <f>sheet1!D4 &amp; "_" &amp;sheet1!J4 &amp; "_" &amp;sheet1!A4</f>
        <v>Town_A, State_I 10001_193_SAMCO_1</v>
      </c>
      <c r="I4" s="10">
        <f t="shared" si="0"/>
        <v>-39</v>
      </c>
      <c r="J4" t="e">
        <f xml:space="preserve"> sheet1!G4 &amp; "_" &amp; TEXT(sheet1!#REF!, "yyyymmdd") &amp; "_" &amp; sheet1!H4</f>
        <v>#REF!</v>
      </c>
    </row>
    <row r="5" spans="1:10" hidden="1" outlineLevel="1">
      <c r="A5" s="9" t="e">
        <f>sheet1!#REF!</f>
        <v>#REF!</v>
      </c>
      <c r="B5" t="s">
        <v>10</v>
      </c>
      <c r="C5">
        <v>716008</v>
      </c>
      <c r="D5" t="s">
        <v>11</v>
      </c>
      <c r="E5">
        <v>111131</v>
      </c>
      <c r="F5" s="10" t="e">
        <f>-sheet1!#REF!</f>
        <v>#REF!</v>
      </c>
      <c r="G5" t="e">
        <f>sheet1!#REF! &amp; "_" &amp;sheet1!#REF! &amp; "_" &amp;sheet1!#REF!</f>
        <v>#REF!</v>
      </c>
      <c r="I5" s="10" t="e">
        <f t="shared" si="0"/>
        <v>#REF!</v>
      </c>
      <c r="J5" t="e">
        <f xml:space="preserve"> sheet1!#REF! &amp; "_" &amp; TEXT(sheet1!#REF!, "yyyymmdd") &amp; "_" &amp; sheet1!#REF!</f>
        <v>#REF!</v>
      </c>
    </row>
    <row r="6" spans="1:10" hidden="1" outlineLevel="1">
      <c r="A6" s="9" t="e">
        <f>sheet1!#REF!</f>
        <v>#REF!</v>
      </c>
      <c r="B6" t="s">
        <v>10</v>
      </c>
      <c r="C6">
        <v>716008</v>
      </c>
      <c r="D6" t="s">
        <v>11</v>
      </c>
      <c r="E6">
        <v>111131</v>
      </c>
      <c r="F6" s="10" t="e">
        <f>-sheet1!#REF!</f>
        <v>#REF!</v>
      </c>
      <c r="G6" t="e">
        <f>sheet1!#REF! &amp; "_" &amp;sheet1!#REF! &amp; "_" &amp;sheet1!#REF!</f>
        <v>#REF!</v>
      </c>
      <c r="I6" s="10" t="e">
        <f t="shared" si="0"/>
        <v>#REF!</v>
      </c>
      <c r="J6" t="e">
        <f xml:space="preserve"> sheet1!#REF! &amp; "_" &amp; TEXT(sheet1!#REF!, "yyyymmdd") &amp; "_" &amp; sheet1!#REF!</f>
        <v>#REF!</v>
      </c>
    </row>
    <row r="7" spans="1:10" hidden="1" outlineLevel="1">
      <c r="A7" s="9" t="e">
        <f>sheet1!#REF!</f>
        <v>#REF!</v>
      </c>
      <c r="B7" t="s">
        <v>10</v>
      </c>
      <c r="C7">
        <v>716008</v>
      </c>
      <c r="D7" t="s">
        <v>11</v>
      </c>
      <c r="E7">
        <v>111131</v>
      </c>
      <c r="F7" s="10" t="e">
        <f>-sheet1!#REF!</f>
        <v>#REF!</v>
      </c>
      <c r="G7" t="e">
        <f>sheet1!#REF! &amp; "_" &amp;sheet1!#REF! &amp; "_" &amp;sheet1!#REF!</f>
        <v>#REF!</v>
      </c>
      <c r="I7" s="10" t="e">
        <f t="shared" si="0"/>
        <v>#REF!</v>
      </c>
      <c r="J7" t="e">
        <f xml:space="preserve"> sheet1!#REF! &amp; "_" &amp; TEXT(sheet1!#REF!, "yyyymmdd") &amp; "_" &amp; sheet1!#REF!</f>
        <v>#REF!</v>
      </c>
    </row>
    <row r="8" spans="1:10" hidden="1" outlineLevel="1">
      <c r="A8" s="9" t="e">
        <f>sheet1!#REF!</f>
        <v>#REF!</v>
      </c>
      <c r="B8" t="s">
        <v>10</v>
      </c>
      <c r="C8">
        <v>716008</v>
      </c>
      <c r="D8" t="s">
        <v>11</v>
      </c>
      <c r="E8">
        <v>111131</v>
      </c>
      <c r="F8" s="10" t="e">
        <f>-sheet1!#REF!</f>
        <v>#REF!</v>
      </c>
      <c r="G8" t="e">
        <f>sheet1!#REF! &amp; "_" &amp;sheet1!#REF! &amp; "_" &amp;sheet1!#REF!</f>
        <v>#REF!</v>
      </c>
      <c r="I8" s="10" t="e">
        <f t="shared" si="0"/>
        <v>#REF!</v>
      </c>
      <c r="J8" t="e">
        <f xml:space="preserve"> sheet1!#REF! &amp; "_" &amp; TEXT(sheet1!#REF!, "yyyymmdd") &amp; "_" &amp; sheet1!#REF!</f>
        <v>#REF!</v>
      </c>
    </row>
    <row r="9" spans="1:10" hidden="1" outlineLevel="1">
      <c r="A9" s="9" t="e">
        <f>sheet1!#REF!</f>
        <v>#REF!</v>
      </c>
      <c r="B9" t="s">
        <v>10</v>
      </c>
      <c r="C9">
        <v>716008</v>
      </c>
      <c r="D9" t="s">
        <v>11</v>
      </c>
      <c r="E9">
        <v>111131</v>
      </c>
      <c r="F9" s="10" t="e">
        <f>-sheet1!#REF!</f>
        <v>#REF!</v>
      </c>
      <c r="G9" t="e">
        <f>sheet1!#REF! &amp; "_" &amp;sheet1!#REF! &amp; "_" &amp;sheet1!#REF!</f>
        <v>#REF!</v>
      </c>
      <c r="I9" s="10" t="e">
        <f t="shared" si="0"/>
        <v>#REF!</v>
      </c>
      <c r="J9" t="e">
        <f xml:space="preserve"> sheet1!#REF! &amp; "_" &amp; TEXT(sheet1!#REF!, "yyyymmdd") &amp; "_" &amp; sheet1!#REF!</f>
        <v>#REF!</v>
      </c>
    </row>
    <row r="10" spans="1:10" hidden="1" outlineLevel="1">
      <c r="A10" s="9" t="e">
        <f>sheet1!#REF!</f>
        <v>#REF!</v>
      </c>
      <c r="B10" t="s">
        <v>10</v>
      </c>
      <c r="C10">
        <v>716008</v>
      </c>
      <c r="D10" t="s">
        <v>11</v>
      </c>
      <c r="E10">
        <v>111131</v>
      </c>
      <c r="F10" s="10" t="e">
        <f>-sheet1!#REF!</f>
        <v>#REF!</v>
      </c>
      <c r="G10" t="e">
        <f>sheet1!#REF! &amp; "_" &amp;sheet1!#REF! &amp; "_" &amp;sheet1!#REF!</f>
        <v>#REF!</v>
      </c>
      <c r="I10" s="10" t="e">
        <f t="shared" si="0"/>
        <v>#REF!</v>
      </c>
      <c r="J10" t="e">
        <f xml:space="preserve"> sheet1!#REF! &amp; "_" &amp; TEXT(sheet1!#REF!, "yyyymmdd") &amp; "_" &amp; sheet1!#REF!</f>
        <v>#REF!</v>
      </c>
    </row>
    <row r="11" spans="1:10" hidden="1" outlineLevel="1">
      <c r="A11" s="9" t="e">
        <f>sheet1!#REF!</f>
        <v>#REF!</v>
      </c>
      <c r="B11" t="s">
        <v>10</v>
      </c>
      <c r="C11">
        <v>716008</v>
      </c>
      <c r="D11" t="s">
        <v>11</v>
      </c>
      <c r="E11">
        <v>111131</v>
      </c>
      <c r="F11" s="10" t="e">
        <f>-sheet1!#REF!</f>
        <v>#REF!</v>
      </c>
      <c r="G11" t="e">
        <f>sheet1!#REF! &amp; "_" &amp;sheet1!#REF! &amp; "_" &amp;sheet1!#REF!</f>
        <v>#REF!</v>
      </c>
      <c r="I11" s="10" t="e">
        <f t="shared" ref="I11:I13" si="1">F11</f>
        <v>#REF!</v>
      </c>
      <c r="J11" t="e">
        <f xml:space="preserve"> sheet1!#REF! &amp; "_" &amp; TEXT(sheet1!#REF!, "yyyymmdd") &amp; "_" &amp; sheet1!#REF!</f>
        <v>#REF!</v>
      </c>
    </row>
    <row r="12" spans="1:10" hidden="1" outlineLevel="1">
      <c r="A12" s="9" t="e">
        <f>sheet1!#REF!</f>
        <v>#REF!</v>
      </c>
      <c r="B12" t="s">
        <v>10</v>
      </c>
      <c r="C12">
        <v>716008</v>
      </c>
      <c r="D12" t="s">
        <v>11</v>
      </c>
      <c r="E12">
        <v>111131</v>
      </c>
      <c r="F12" s="10" t="e">
        <f>-sheet1!#REF!</f>
        <v>#REF!</v>
      </c>
      <c r="G12" t="e">
        <f>sheet1!#REF! &amp; "_" &amp;sheet1!#REF! &amp; "_" &amp;sheet1!#REF!</f>
        <v>#REF!</v>
      </c>
      <c r="I12" s="10" t="e">
        <f t="shared" si="1"/>
        <v>#REF!</v>
      </c>
      <c r="J12" t="e">
        <f xml:space="preserve"> sheet1!#REF! &amp; "_" &amp; TEXT(sheet1!#REF!, "yyyymmdd") &amp; "_" &amp; sheet1!#REF!</f>
        <v>#REF!</v>
      </c>
    </row>
    <row r="13" spans="1:10" collapsed="1">
      <c r="A13" s="9" t="e">
        <f>sheet1!#REF!</f>
        <v>#REF!</v>
      </c>
      <c r="B13" t="s">
        <v>10</v>
      </c>
      <c r="C13">
        <v>716008</v>
      </c>
      <c r="D13" t="s">
        <v>11</v>
      </c>
      <c r="E13">
        <v>111131</v>
      </c>
      <c r="F13" s="10" t="e">
        <f>-sheet1!#REF!</f>
        <v>#REF!</v>
      </c>
      <c r="G13" t="e">
        <f>sheet1!#REF! &amp; "_" &amp;sheet1!#REF! &amp; "_" &amp;sheet1!#REF!</f>
        <v>#REF!</v>
      </c>
      <c r="I13" s="10" t="e">
        <f t="shared" si="1"/>
        <v>#REF!</v>
      </c>
      <c r="J13" t="e">
        <f xml:space="preserve"> sheet1!#REF! &amp; "_" &amp; TEXT(sheet1!#REF!, "yyyymmdd") &amp; "_" &amp; sheet1!#REF!</f>
        <v>#REF!</v>
      </c>
    </row>
    <row r="14" spans="1:10">
      <c r="A14" s="9" t="e">
        <f>sheet1!#REF!</f>
        <v>#REF!</v>
      </c>
      <c r="B14" t="s">
        <v>10</v>
      </c>
      <c r="C14">
        <v>716008</v>
      </c>
      <c r="D14" t="s">
        <v>11</v>
      </c>
      <c r="E14">
        <v>111131</v>
      </c>
      <c r="F14" s="10" t="e">
        <f>-sheet1!#REF!</f>
        <v>#REF!</v>
      </c>
      <c r="G14" t="e">
        <f>sheet1!#REF! &amp; "_" &amp;sheet1!#REF! &amp; "_" &amp;sheet1!#REF!</f>
        <v>#REF!</v>
      </c>
      <c r="I14" s="10" t="e">
        <f t="shared" ref="I14:I16" si="2">F14</f>
        <v>#REF!</v>
      </c>
      <c r="J14" t="e">
        <f xml:space="preserve"> sheet1!#REF! &amp; "_" &amp; TEXT(sheet1!#REF!, "yyyymmdd") &amp; "_" &amp; sheet1!#REF!</f>
        <v>#REF!</v>
      </c>
    </row>
    <row r="15" spans="1:10">
      <c r="A15" s="9" t="e">
        <f>sheet1!#REF!</f>
        <v>#REF!</v>
      </c>
      <c r="B15" t="s">
        <v>10</v>
      </c>
      <c r="C15">
        <v>716008</v>
      </c>
      <c r="D15" t="s">
        <v>11</v>
      </c>
      <c r="E15">
        <v>111131</v>
      </c>
      <c r="F15" s="10" t="e">
        <f>-sheet1!#REF!</f>
        <v>#REF!</v>
      </c>
      <c r="G15" t="e">
        <f>sheet1!#REF! &amp; "_" &amp;sheet1!#REF! &amp; "_" &amp;sheet1!#REF!</f>
        <v>#REF!</v>
      </c>
      <c r="I15" s="10" t="e">
        <f t="shared" si="2"/>
        <v>#REF!</v>
      </c>
      <c r="J15" t="e">
        <f xml:space="preserve"> sheet1!#REF! &amp; "_" &amp; TEXT(sheet1!#REF!, "yyyymmdd") &amp; "_" &amp; sheet1!#REF!</f>
        <v>#REF!</v>
      </c>
    </row>
    <row r="16" spans="1:10">
      <c r="A16" s="9" t="e">
        <f>sheet1!#REF!</f>
        <v>#REF!</v>
      </c>
      <c r="B16" t="s">
        <v>10</v>
      </c>
      <c r="C16">
        <v>716008</v>
      </c>
      <c r="D16" t="s">
        <v>11</v>
      </c>
      <c r="E16">
        <v>111131</v>
      </c>
      <c r="F16" s="10" t="e">
        <f>-sheet1!#REF!</f>
        <v>#REF!</v>
      </c>
      <c r="G16" t="e">
        <f>sheet1!#REF! &amp; "_" &amp;sheet1!#REF! &amp; "_" &amp;sheet1!#REF!</f>
        <v>#REF!</v>
      </c>
      <c r="I16" s="10" t="e">
        <f t="shared" si="2"/>
        <v>#REF!</v>
      </c>
      <c r="J16" t="e">
        <f xml:space="preserve"> sheet1!#REF! &amp; "_" &amp; TEXT(sheet1!#REF!, "yyyymmdd") &amp; "_" &amp; sheet1!#REF!</f>
        <v>#REF!</v>
      </c>
    </row>
    <row r="17" spans="1:10">
      <c r="A17" s="9" t="e">
        <f>sheet1!#REF!</f>
        <v>#REF!</v>
      </c>
      <c r="B17" t="s">
        <v>10</v>
      </c>
      <c r="C17">
        <v>716008</v>
      </c>
      <c r="D17" t="s">
        <v>11</v>
      </c>
      <c r="E17">
        <v>111131</v>
      </c>
      <c r="F17" s="10" t="e">
        <f>-sheet1!#REF!</f>
        <v>#REF!</v>
      </c>
      <c r="G17" t="e">
        <f>sheet1!#REF! &amp; "_" &amp;sheet1!#REF! &amp; "_" &amp;sheet1!#REF!</f>
        <v>#REF!</v>
      </c>
      <c r="I17" s="10" t="e">
        <f t="shared" ref="I17:I19" si="3">F17</f>
        <v>#REF!</v>
      </c>
      <c r="J17" t="e">
        <f xml:space="preserve"> sheet1!#REF! &amp; "_" &amp; TEXT(sheet1!#REF!, "yyyymmdd") &amp; "_" &amp; sheet1!#REF!</f>
        <v>#REF!</v>
      </c>
    </row>
    <row r="18" spans="1:10">
      <c r="A18" s="9" t="e">
        <f>sheet1!#REF!</f>
        <v>#REF!</v>
      </c>
      <c r="B18" t="s">
        <v>10</v>
      </c>
      <c r="C18">
        <v>716008</v>
      </c>
      <c r="D18" t="s">
        <v>11</v>
      </c>
      <c r="E18">
        <v>111131</v>
      </c>
      <c r="F18" s="10" t="e">
        <f>-sheet1!#REF!</f>
        <v>#REF!</v>
      </c>
      <c r="G18" t="e">
        <f>sheet1!#REF! &amp; "_" &amp;sheet1!#REF! &amp; "_" &amp;sheet1!#REF!</f>
        <v>#REF!</v>
      </c>
      <c r="I18" s="10" t="e">
        <f t="shared" si="3"/>
        <v>#REF!</v>
      </c>
      <c r="J18" t="e">
        <f xml:space="preserve"> sheet1!#REF! &amp; "_" &amp; TEXT(sheet1!#REF!, "yyyymmdd") &amp; "_" &amp; sheet1!#REF!</f>
        <v>#REF!</v>
      </c>
    </row>
    <row r="19" spans="1:10">
      <c r="A19" s="9" t="e">
        <f>sheet1!#REF!</f>
        <v>#REF!</v>
      </c>
      <c r="B19" t="s">
        <v>10</v>
      </c>
      <c r="C19">
        <v>716008</v>
      </c>
      <c r="D19" t="s">
        <v>11</v>
      </c>
      <c r="E19">
        <v>111131</v>
      </c>
      <c r="F19" s="10" t="e">
        <f>-sheet1!#REF!</f>
        <v>#REF!</v>
      </c>
      <c r="G19" t="e">
        <f>sheet1!#REF! &amp; "_" &amp;sheet1!#REF! &amp; "_" &amp;sheet1!#REF!</f>
        <v>#REF!</v>
      </c>
      <c r="I19" s="10" t="e">
        <f t="shared" si="3"/>
        <v>#REF!</v>
      </c>
      <c r="J19" t="e">
        <f xml:space="preserve"> sheet1!#REF! &amp; "_" &amp; TEXT(sheet1!#REF!, "yyyymmdd") &amp; "_" &amp; sheet1!#REF!</f>
        <v>#REF!</v>
      </c>
    </row>
    <row r="20" spans="1:10">
      <c r="A20" s="9" t="e">
        <f>sheet1!#REF!</f>
        <v>#REF!</v>
      </c>
      <c r="B20" t="s">
        <v>10</v>
      </c>
      <c r="C20">
        <v>716009</v>
      </c>
      <c r="D20" t="s">
        <v>11</v>
      </c>
      <c r="E20">
        <v>111132</v>
      </c>
      <c r="F20" s="10" t="e">
        <f>-sheet1!#REF!</f>
        <v>#REF!</v>
      </c>
      <c r="G20" t="e">
        <f>sheet1!#REF! &amp; "_" &amp;sheet1!#REF! &amp; "_" &amp;sheet1!#REF!</f>
        <v>#REF!</v>
      </c>
      <c r="I20" s="10" t="e">
        <f t="shared" ref="I20" si="4">F20</f>
        <v>#REF!</v>
      </c>
      <c r="J20" t="e">
        <f xml:space="preserve"> sheet1!#REF! &amp; "_" &amp; TEXT(sheet1!#REF!, "yyyymmdd") &amp; "_" &amp; sheet1!#REF!</f>
        <v>#REF!</v>
      </c>
    </row>
  </sheetData>
  <phoneticPr fontId="4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d7d8a8-4b84-4496-81b2-febcb680d7a6">
      <Terms xmlns="http://schemas.microsoft.com/office/infopath/2007/PartnerControls"/>
    </lcf76f155ced4ddcb4097134ff3c332f>
    <TaxCatchAll xmlns="43d16329-3cf5-479a-9c03-b010a236953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4E56D996A333499A63E7192D2DB564" ma:contentTypeVersion="13" ma:contentTypeDescription="Create a new document." ma:contentTypeScope="" ma:versionID="071b7c44737a424e87a5adf4298b85a5">
  <xsd:schema xmlns:xsd="http://www.w3.org/2001/XMLSchema" xmlns:xs="http://www.w3.org/2001/XMLSchema" xmlns:p="http://schemas.microsoft.com/office/2006/metadata/properties" xmlns:ns2="9cd7d8a8-4b84-4496-81b2-febcb680d7a6" xmlns:ns3="43d16329-3cf5-479a-9c03-b010a2369539" targetNamespace="http://schemas.microsoft.com/office/2006/metadata/properties" ma:root="true" ma:fieldsID="dedc65b3b6b20582fbd99b295097e86c" ns2:_="" ns3:_="">
    <xsd:import namespace="9cd7d8a8-4b84-4496-81b2-febcb680d7a6"/>
    <xsd:import namespace="43d16329-3cf5-479a-9c03-b010a23695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7d8a8-4b84-4496-81b2-febcb680d7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2b94e0d-9c88-4c4d-b6fc-23e0820bb3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16329-3cf5-479a-9c03-b010a23695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d6d52f-2072-4cc1-bb6e-f502126ba5d4}" ma:internalName="TaxCatchAll" ma:showField="CatchAllData" ma:web="43d16329-3cf5-479a-9c03-b010a23695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AA25C6-E2F9-4C86-9EAE-6C3D08C021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49155B-9936-4639-8BC0-A9AD07745483}">
  <ds:schemaRefs>
    <ds:schemaRef ds:uri="http://schemas.microsoft.com/office/2006/metadata/properties"/>
    <ds:schemaRef ds:uri="http://schemas.microsoft.com/office/infopath/2007/PartnerControls"/>
    <ds:schemaRef ds:uri="9cd7d8a8-4b84-4496-81b2-febcb680d7a6"/>
    <ds:schemaRef ds:uri="43d16329-3cf5-479a-9c03-b010a2369539"/>
  </ds:schemaRefs>
</ds:datastoreItem>
</file>

<file path=customXml/itemProps3.xml><?xml version="1.0" encoding="utf-8"?>
<ds:datastoreItem xmlns:ds="http://schemas.openxmlformats.org/officeDocument/2006/customXml" ds:itemID="{8E5158AB-8FAE-4B2A-9A71-6007E8520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d7d8a8-4b84-4496-81b2-febcb680d7a6"/>
    <ds:schemaRef ds:uri="43d16329-3cf5-479a-9c03-b010a23695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For booking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Peng</dc:creator>
  <cp:lastModifiedBy>c83780</cp:lastModifiedBy>
  <dcterms:created xsi:type="dcterms:W3CDTF">2024-09-11T01:32:36Z</dcterms:created>
  <dcterms:modified xsi:type="dcterms:W3CDTF">2025-06-27T04:14:11Z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eabfb-2ccc-4a19-bbfc-d00c40e9fcbf_Enabled">
    <vt:lpwstr>true</vt:lpwstr>
  </property>
  <property fmtid="{D5CDD505-2E9C-101B-9397-08002B2CF9AE}" pid="3" name="MSIP_Label_265eabfb-2ccc-4a19-bbfc-d00c40e9fcbf_SetDate">
    <vt:lpwstr>2024-09-11T01:32:37Z</vt:lpwstr>
  </property>
  <property fmtid="{D5CDD505-2E9C-101B-9397-08002B2CF9AE}" pid="4" name="MSIP_Label_265eabfb-2ccc-4a19-bbfc-d00c40e9fcbf_Method">
    <vt:lpwstr>Standard</vt:lpwstr>
  </property>
  <property fmtid="{D5CDD505-2E9C-101B-9397-08002B2CF9AE}" pid="5" name="MSIP_Label_265eabfb-2ccc-4a19-bbfc-d00c40e9fcbf_Name">
    <vt:lpwstr>General</vt:lpwstr>
  </property>
  <property fmtid="{D5CDD505-2E9C-101B-9397-08002B2CF9AE}" pid="6" name="MSIP_Label_265eabfb-2ccc-4a19-bbfc-d00c40e9fcbf_SiteId">
    <vt:lpwstr>7ad576db-4dcf-4362-9971-8a8a1d7cedcc</vt:lpwstr>
  </property>
  <property fmtid="{D5CDD505-2E9C-101B-9397-08002B2CF9AE}" pid="7" name="MSIP_Label_265eabfb-2ccc-4a19-bbfc-d00c40e9fcbf_ActionId">
    <vt:lpwstr>b1b1554f-7b6f-43a6-9de2-34996db47c7d</vt:lpwstr>
  </property>
  <property fmtid="{D5CDD505-2E9C-101B-9397-08002B2CF9AE}" pid="8" name="MSIP_Label_265eabfb-2ccc-4a19-bbfc-d00c40e9fcbf_ContentBits">
    <vt:lpwstr>0</vt:lpwstr>
  </property>
  <property fmtid="{D5CDD505-2E9C-101B-9397-08002B2CF9AE}" pid="9" name="GSEDS_HWMT_d46a6755">
    <vt:lpwstr>f24497a8_mFV3xz84ICk0PspOlnv4reFRHCk=_8QYrr1ZNQU9SQbpS5BX8ypaSj+GimN3chcapjWEZuRtY1hJ+mDJXrWZZE+mO8wZ56WZYxJG6nloA6szAA/esE+2mWPE1lA==_6824409a</vt:lpwstr>
  </property>
  <property fmtid="{D5CDD505-2E9C-101B-9397-08002B2CF9AE}" pid="10" name="GSEDS_TWMT">
    <vt:lpwstr>d46a6755_b77b54e0_58e7ba91c69bf7ad4a09479da0f6a9aed5586d4b2e9cba081a815c452e7bf169</vt:lpwstr>
  </property>
  <property fmtid="{D5CDD505-2E9C-101B-9397-08002B2CF9AE}" pid="11" name="ContentTypeId">
    <vt:lpwstr>0x010100084E56D996A333499A63E7192D2DB564</vt:lpwstr>
  </property>
</Properties>
</file>