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D4" i="1"/>
  <c r="G8"/>
  <c r="D6"/>
  <c r="G9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7"/>
  <c r="C6"/>
  <c r="C7" s="1"/>
  <c r="D7" l="1"/>
  <c r="D8" s="1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D9" l="1"/>
  <c r="E9" s="1"/>
  <c r="E8"/>
  <c r="E7"/>
  <c r="A7" s="1"/>
  <c r="A8" l="1"/>
  <c r="A9"/>
  <c r="D10"/>
  <c r="E10" s="1"/>
  <c r="A10" s="1"/>
  <c r="D11" l="1"/>
  <c r="D12" s="1"/>
  <c r="E11" l="1"/>
  <c r="A11" s="1"/>
  <c r="D13"/>
  <c r="E12"/>
  <c r="A12" l="1"/>
  <c r="D14"/>
  <c r="E13"/>
  <c r="A13" s="1"/>
  <c r="D15" l="1"/>
  <c r="E14"/>
  <c r="A14" s="1"/>
  <c r="D16" l="1"/>
  <c r="E15"/>
  <c r="A15" s="1"/>
  <c r="D17" l="1"/>
  <c r="E16"/>
  <c r="A16" s="1"/>
  <c r="D18" l="1"/>
  <c r="E17"/>
  <c r="A17" s="1"/>
  <c r="D19" l="1"/>
  <c r="E18"/>
  <c r="A18" s="1"/>
  <c r="D20" l="1"/>
  <c r="E19"/>
  <c r="A19" s="1"/>
  <c r="D21" l="1"/>
  <c r="E20"/>
  <c r="A20" s="1"/>
  <c r="D22" l="1"/>
  <c r="E21"/>
  <c r="A21" s="1"/>
  <c r="D23" l="1"/>
  <c r="E22"/>
  <c r="A22" s="1"/>
  <c r="D24" l="1"/>
  <c r="E23"/>
  <c r="A23" s="1"/>
  <c r="D25" l="1"/>
  <c r="E24"/>
  <c r="A24" s="1"/>
  <c r="D26" l="1"/>
  <c r="E25"/>
  <c r="A25" s="1"/>
  <c r="D27" l="1"/>
  <c r="E26"/>
  <c r="A26" s="1"/>
  <c r="D28" l="1"/>
  <c r="E27"/>
  <c r="A27" s="1"/>
  <c r="D29" l="1"/>
  <c r="E28"/>
  <c r="A28" s="1"/>
  <c r="D30" l="1"/>
  <c r="E29"/>
  <c r="A29" s="1"/>
  <c r="D31" l="1"/>
  <c r="E30"/>
  <c r="A30" s="1"/>
  <c r="D32" l="1"/>
  <c r="E31"/>
  <c r="A31" s="1"/>
  <c r="D33" l="1"/>
  <c r="E32"/>
  <c r="A32" s="1"/>
  <c r="D34" l="1"/>
  <c r="E33"/>
  <c r="A33" s="1"/>
  <c r="D35" l="1"/>
  <c r="E34"/>
  <c r="A34" s="1"/>
  <c r="D36" l="1"/>
  <c r="E35"/>
  <c r="A35" s="1"/>
  <c r="D37" l="1"/>
  <c r="E36"/>
  <c r="A36" s="1"/>
  <c r="D38" l="1"/>
  <c r="E37"/>
  <c r="A37" s="1"/>
  <c r="D39" l="1"/>
  <c r="E38"/>
  <c r="A38" s="1"/>
  <c r="D40" l="1"/>
  <c r="E39"/>
  <c r="A39" s="1"/>
  <c r="D41" l="1"/>
  <c r="E40"/>
  <c r="A40" s="1"/>
  <c r="D42" l="1"/>
  <c r="E41"/>
  <c r="A41" s="1"/>
  <c r="D43" l="1"/>
  <c r="E42"/>
  <c r="A42" s="1"/>
  <c r="D44" l="1"/>
  <c r="E43"/>
  <c r="A43" s="1"/>
  <c r="D45" l="1"/>
  <c r="E44"/>
  <c r="A44" s="1"/>
  <c r="D46" l="1"/>
  <c r="E45"/>
  <c r="A45" s="1"/>
  <c r="D47" l="1"/>
  <c r="E46"/>
  <c r="A46" s="1"/>
  <c r="D48" l="1"/>
  <c r="E47"/>
  <c r="A47" s="1"/>
  <c r="D49" l="1"/>
  <c r="E48"/>
  <c r="A48" s="1"/>
  <c r="D50" l="1"/>
  <c r="E49"/>
  <c r="A49" s="1"/>
  <c r="D51" l="1"/>
  <c r="E50"/>
  <c r="A50" s="1"/>
  <c r="D52" l="1"/>
  <c r="E51"/>
  <c r="A51" s="1"/>
  <c r="D53" l="1"/>
  <c r="E52"/>
  <c r="A52" s="1"/>
  <c r="D54" l="1"/>
  <c r="E53"/>
  <c r="A53" s="1"/>
  <c r="D55" l="1"/>
  <c r="E54"/>
  <c r="A54" s="1"/>
  <c r="D56" l="1"/>
  <c r="E55"/>
  <c r="A55" s="1"/>
  <c r="D57" l="1"/>
  <c r="E57" s="1"/>
  <c r="A57" s="1"/>
  <c r="E56"/>
  <c r="A56" s="1"/>
</calcChain>
</file>

<file path=xl/sharedStrings.xml><?xml version="1.0" encoding="utf-8"?>
<sst xmlns="http://schemas.openxmlformats.org/spreadsheetml/2006/main" count="12" uniqueCount="11">
  <si>
    <t>m</t>
  </si>
  <si>
    <t>down</t>
  </si>
  <si>
    <t>loan</t>
  </si>
  <si>
    <t>rec</t>
  </si>
  <si>
    <t>car</t>
  </si>
  <si>
    <t>solved?</t>
  </si>
  <si>
    <t>sol=4</t>
  </si>
  <si>
    <t>sol=1</t>
  </si>
  <si>
    <t>sol=49</t>
  </si>
  <si>
    <t>input of the text</t>
  </si>
  <si>
    <t>parameters in the code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</si>
</sst>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0" applyNumberFormat="1"/>
    <xf numFmtId="0" fontId="0" fillId="0" borderId="0" xfId="0" applyFont="1"/>
    <xf numFmtId="0" fontId="0" fillId="0" borderId="0" xfId="0" applyFill="1"/>
    <xf numFmtId="2" fontId="0" fillId="0" borderId="2" xfId="0" applyNumberForma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2" xfId="0" applyFont="1" applyBorder="1"/>
    <xf numFmtId="0" fontId="0" fillId="0" borderId="0" xfId="0" applyFont="1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e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7"/>
  <sheetViews>
    <sheetView tabSelected="1" topLeftCell="A4" workbookViewId="0">
      <selection activeCell="D10" sqref="D10"/>
    </sheetView>
  </sheetViews>
  <sheetFormatPr defaultRowHeight="15"/>
  <cols>
    <col min="1" max="1" width="3.28515625" customWidth="1"/>
    <col min="2" max="2" width="6.28515625" customWidth="1"/>
    <col min="3" max="3" width="9.7109375" bestFit="1" customWidth="1"/>
    <col min="4" max="4" width="12" bestFit="1" customWidth="1"/>
  </cols>
  <sheetData>
    <row r="1" spans="1:16">
      <c r="C1" s="17" t="s">
        <v>10</v>
      </c>
      <c r="D1" s="17"/>
      <c r="E1" s="17"/>
      <c r="F1" s="17"/>
      <c r="G1" s="17"/>
    </row>
    <row r="2" spans="1:16">
      <c r="C2" t="s">
        <v>0</v>
      </c>
      <c r="D2" t="s">
        <v>1</v>
      </c>
      <c r="E2" t="s">
        <v>2</v>
      </c>
      <c r="F2" t="s">
        <v>3</v>
      </c>
      <c r="I2" s="17" t="s">
        <v>9</v>
      </c>
      <c r="J2" s="17"/>
      <c r="K2" s="17"/>
      <c r="L2" s="17"/>
      <c r="M2" s="17"/>
      <c r="N2" s="8"/>
    </row>
    <row r="3" spans="1:16">
      <c r="C3">
        <v>12</v>
      </c>
      <c r="D3">
        <v>500</v>
      </c>
      <c r="E3">
        <v>9999.99</v>
      </c>
      <c r="F3">
        <v>2</v>
      </c>
      <c r="I3" s="9">
        <v>30</v>
      </c>
      <c r="J3" s="10">
        <v>500</v>
      </c>
      <c r="K3" s="10">
        <v>15000</v>
      </c>
      <c r="L3" s="10">
        <v>3</v>
      </c>
      <c r="M3" s="11">
        <v>0.1</v>
      </c>
      <c r="N3" s="13"/>
    </row>
    <row r="4" spans="1:16">
      <c r="D4">
        <f>E3/C3</f>
        <v>833.33249999999998</v>
      </c>
      <c r="I4" s="12"/>
      <c r="J4" s="13"/>
      <c r="K4" s="13"/>
      <c r="L4" s="13"/>
      <c r="M4" s="14">
        <v>0.03</v>
      </c>
      <c r="N4" s="15"/>
    </row>
    <row r="5" spans="1:16">
      <c r="C5" s="2" t="s">
        <v>2</v>
      </c>
      <c r="D5" s="1" t="s">
        <v>4</v>
      </c>
      <c r="E5" t="s">
        <v>5</v>
      </c>
      <c r="I5" s="12"/>
      <c r="J5" s="13" t="s">
        <v>6</v>
      </c>
      <c r="K5" s="13"/>
      <c r="L5" s="13"/>
      <c r="M5" s="3"/>
      <c r="N5" s="13"/>
    </row>
    <row r="6" spans="1:16">
      <c r="C6" s="7">
        <f>E3</f>
        <v>9999.99</v>
      </c>
      <c r="D6" s="4">
        <f>E3+D3</f>
        <v>10499.99</v>
      </c>
      <c r="I6" s="16"/>
      <c r="J6" s="1"/>
      <c r="K6" s="1"/>
      <c r="L6" s="1"/>
      <c r="M6" s="2">
        <v>2E-3</v>
      </c>
      <c r="N6" s="13"/>
      <c r="P6" s="5"/>
    </row>
    <row r="7" spans="1:16">
      <c r="A7">
        <f>E7-E6</f>
        <v>0</v>
      </c>
      <c r="B7">
        <v>0</v>
      </c>
      <c r="C7" s="7">
        <f>C6</f>
        <v>9999.99</v>
      </c>
      <c r="D7" s="4">
        <f t="shared" ref="D7:D38" si="0">D6*(1-G7)</f>
        <v>9974.9904999999999</v>
      </c>
      <c r="E7">
        <f>IF(C7&lt;D7,1,0)</f>
        <v>0</v>
      </c>
      <c r="F7">
        <v>0.05</v>
      </c>
      <c r="G7">
        <f>F7</f>
        <v>0.05</v>
      </c>
    </row>
    <row r="8" spans="1:16">
      <c r="A8">
        <f t="shared" ref="A8:A57" si="1">E8-E7</f>
        <v>1</v>
      </c>
      <c r="B8">
        <v>1</v>
      </c>
      <c r="C8" s="7">
        <f>C7-D$4</f>
        <v>9166.6574999999993</v>
      </c>
      <c r="D8" s="4">
        <f t="shared" si="0"/>
        <v>9476.2409749999988</v>
      </c>
      <c r="E8">
        <f t="shared" ref="E8:E57" si="2">IF(C8&lt;D8,1,0)</f>
        <v>1</v>
      </c>
      <c r="F8" s="5"/>
      <c r="G8">
        <f>IF(F8=0,G7,F8)</f>
        <v>0.05</v>
      </c>
    </row>
    <row r="9" spans="1:16">
      <c r="A9">
        <f t="shared" si="1"/>
        <v>0</v>
      </c>
      <c r="B9">
        <v>2</v>
      </c>
      <c r="C9" s="7">
        <f t="shared" ref="C9:C57" si="3">C8-D$4</f>
        <v>8333.3249999999989</v>
      </c>
      <c r="D9" s="4">
        <f t="shared" si="0"/>
        <v>8528.6168774999987</v>
      </c>
      <c r="E9">
        <f t="shared" si="2"/>
        <v>1</v>
      </c>
      <c r="F9">
        <v>0.1</v>
      </c>
      <c r="G9">
        <f>IF(F9=0,G8,F9)</f>
        <v>0.1</v>
      </c>
      <c r="I9" s="9">
        <v>12</v>
      </c>
      <c r="J9" s="10">
        <v>500</v>
      </c>
      <c r="K9" s="10">
        <v>9999.99</v>
      </c>
      <c r="L9" s="10">
        <v>2</v>
      </c>
      <c r="M9" s="11">
        <v>0.05</v>
      </c>
      <c r="N9" s="13"/>
    </row>
    <row r="10" spans="1:16">
      <c r="A10">
        <f t="shared" si="1"/>
        <v>0</v>
      </c>
      <c r="B10">
        <v>3</v>
      </c>
      <c r="C10" s="7">
        <f t="shared" si="3"/>
        <v>7499.9924999999985</v>
      </c>
      <c r="D10" s="4">
        <f t="shared" si="0"/>
        <v>7675.7551897499989</v>
      </c>
      <c r="E10">
        <f t="shared" si="2"/>
        <v>1</v>
      </c>
      <c r="G10">
        <f t="shared" ref="G10:G57" si="4">IF(F10=0,G9,F10)</f>
        <v>0.1</v>
      </c>
      <c r="I10" s="12"/>
      <c r="J10" s="13"/>
      <c r="K10" s="13"/>
      <c r="L10" s="13"/>
      <c r="M10" s="14"/>
      <c r="N10" s="15"/>
    </row>
    <row r="11" spans="1:16">
      <c r="A11">
        <f t="shared" si="1"/>
        <v>0</v>
      </c>
      <c r="B11" s="6">
        <v>4</v>
      </c>
      <c r="C11" s="7">
        <f t="shared" si="3"/>
        <v>6666.659999999998</v>
      </c>
      <c r="D11" s="4">
        <f t="shared" si="0"/>
        <v>6908.1796707749991</v>
      </c>
      <c r="E11">
        <f t="shared" si="2"/>
        <v>1</v>
      </c>
      <c r="G11">
        <f t="shared" si="4"/>
        <v>0.1</v>
      </c>
      <c r="I11" s="16"/>
      <c r="J11" s="1" t="s">
        <v>7</v>
      </c>
      <c r="K11" s="1"/>
      <c r="L11" s="1"/>
      <c r="M11" s="2">
        <v>0.1</v>
      </c>
      <c r="N11" s="13"/>
    </row>
    <row r="12" spans="1:16">
      <c r="A12">
        <f t="shared" si="1"/>
        <v>0</v>
      </c>
      <c r="B12">
        <v>5</v>
      </c>
      <c r="C12" s="7">
        <f t="shared" si="3"/>
        <v>5833.3274999999976</v>
      </c>
      <c r="D12" s="4">
        <f t="shared" si="0"/>
        <v>6217.3617036974993</v>
      </c>
      <c r="E12">
        <f t="shared" si="2"/>
        <v>1</v>
      </c>
      <c r="G12">
        <f t="shared" si="4"/>
        <v>0.1</v>
      </c>
    </row>
    <row r="13" spans="1:16">
      <c r="A13">
        <f t="shared" si="1"/>
        <v>0</v>
      </c>
      <c r="B13">
        <v>6</v>
      </c>
      <c r="C13" s="7">
        <f t="shared" si="3"/>
        <v>4999.9949999999972</v>
      </c>
      <c r="D13" s="4">
        <f t="shared" si="0"/>
        <v>5595.6255333277495</v>
      </c>
      <c r="E13">
        <f t="shared" si="2"/>
        <v>1</v>
      </c>
      <c r="G13">
        <f t="shared" si="4"/>
        <v>0.1</v>
      </c>
      <c r="I13" s="9">
        <v>60</v>
      </c>
      <c r="J13" s="10">
        <v>2400</v>
      </c>
      <c r="K13" s="10">
        <v>30000</v>
      </c>
      <c r="L13" s="10">
        <v>3</v>
      </c>
      <c r="M13" s="11">
        <v>0.2</v>
      </c>
      <c r="N13" s="13"/>
    </row>
    <row r="14" spans="1:16">
      <c r="A14">
        <f t="shared" si="1"/>
        <v>0</v>
      </c>
      <c r="B14">
        <v>7</v>
      </c>
      <c r="C14" s="7">
        <f t="shared" si="3"/>
        <v>4166.6624999999967</v>
      </c>
      <c r="D14" s="4">
        <f t="shared" si="0"/>
        <v>5036.0629799949747</v>
      </c>
      <c r="E14">
        <f t="shared" si="2"/>
        <v>1</v>
      </c>
      <c r="G14">
        <f t="shared" si="4"/>
        <v>0.1</v>
      </c>
      <c r="I14" s="12"/>
      <c r="J14" s="13"/>
      <c r="K14" s="13"/>
      <c r="L14" s="13"/>
      <c r="M14" s="14">
        <v>0.05</v>
      </c>
      <c r="N14" s="15"/>
    </row>
    <row r="15" spans="1:16">
      <c r="A15">
        <f t="shared" si="1"/>
        <v>0</v>
      </c>
      <c r="B15">
        <v>8</v>
      </c>
      <c r="C15" s="7">
        <f t="shared" si="3"/>
        <v>3333.3299999999967</v>
      </c>
      <c r="D15" s="4">
        <f t="shared" si="0"/>
        <v>4532.4566819954771</v>
      </c>
      <c r="E15">
        <f t="shared" si="2"/>
        <v>1</v>
      </c>
      <c r="G15">
        <f t="shared" si="4"/>
        <v>0.1</v>
      </c>
      <c r="I15" s="12"/>
      <c r="J15" s="13" t="s">
        <v>8</v>
      </c>
      <c r="K15" s="13"/>
      <c r="L15" s="13"/>
      <c r="M15" s="3"/>
      <c r="N15" s="13"/>
    </row>
    <row r="16" spans="1:16">
      <c r="A16">
        <f t="shared" si="1"/>
        <v>0</v>
      </c>
      <c r="B16">
        <v>9</v>
      </c>
      <c r="C16" s="7">
        <f t="shared" si="3"/>
        <v>2499.9974999999968</v>
      </c>
      <c r="D16" s="4">
        <f t="shared" si="0"/>
        <v>4079.2110137959294</v>
      </c>
      <c r="E16">
        <f t="shared" si="2"/>
        <v>1</v>
      </c>
      <c r="G16">
        <f t="shared" si="4"/>
        <v>0.1</v>
      </c>
      <c r="I16" s="12"/>
      <c r="J16" s="13"/>
      <c r="K16" s="13"/>
      <c r="L16" s="13"/>
      <c r="M16" s="3"/>
      <c r="N16" s="13"/>
    </row>
    <row r="17" spans="1:14">
      <c r="A17">
        <f t="shared" si="1"/>
        <v>0</v>
      </c>
      <c r="B17">
        <v>10</v>
      </c>
      <c r="C17" s="7">
        <f t="shared" si="3"/>
        <v>1666.6649999999968</v>
      </c>
      <c r="D17" s="4">
        <f t="shared" si="0"/>
        <v>3671.2899124163364</v>
      </c>
      <c r="E17">
        <f t="shared" si="2"/>
        <v>1</v>
      </c>
      <c r="G17">
        <f t="shared" si="4"/>
        <v>0.1</v>
      </c>
      <c r="I17" s="12"/>
      <c r="J17" s="13"/>
      <c r="K17" s="13"/>
      <c r="L17" s="13"/>
      <c r="M17" s="3"/>
      <c r="N17" s="13"/>
    </row>
    <row r="18" spans="1:14">
      <c r="A18">
        <f t="shared" si="1"/>
        <v>0</v>
      </c>
      <c r="B18">
        <v>11</v>
      </c>
      <c r="C18" s="7">
        <f t="shared" si="3"/>
        <v>833.3324999999968</v>
      </c>
      <c r="D18" s="4">
        <f t="shared" si="0"/>
        <v>3304.1609211747027</v>
      </c>
      <c r="E18">
        <f t="shared" si="2"/>
        <v>1</v>
      </c>
      <c r="G18">
        <f t="shared" si="4"/>
        <v>0.1</v>
      </c>
      <c r="I18" s="12"/>
      <c r="J18" s="13"/>
      <c r="K18" s="15"/>
      <c r="L18" s="13"/>
      <c r="M18" s="3"/>
      <c r="N18" s="13"/>
    </row>
    <row r="19" spans="1:14">
      <c r="A19">
        <f t="shared" si="1"/>
        <v>0</v>
      </c>
      <c r="B19">
        <v>12</v>
      </c>
      <c r="C19" s="7">
        <f t="shared" si="3"/>
        <v>-3.1832314562052488E-12</v>
      </c>
      <c r="D19" s="4">
        <f t="shared" si="0"/>
        <v>2973.7448290572324</v>
      </c>
      <c r="E19">
        <f t="shared" si="2"/>
        <v>1</v>
      </c>
      <c r="G19">
        <f t="shared" si="4"/>
        <v>0.1</v>
      </c>
      <c r="I19" s="12"/>
      <c r="J19" s="13"/>
      <c r="K19" s="13"/>
      <c r="L19" s="13"/>
      <c r="M19" s="3"/>
      <c r="N19" s="13"/>
    </row>
    <row r="20" spans="1:14">
      <c r="A20">
        <f t="shared" si="1"/>
        <v>0</v>
      </c>
      <c r="B20">
        <v>13</v>
      </c>
      <c r="C20" s="7">
        <f t="shared" si="3"/>
        <v>-833.33250000000317</v>
      </c>
      <c r="D20" s="4">
        <f t="shared" si="0"/>
        <v>2676.3703461515092</v>
      </c>
      <c r="E20">
        <f t="shared" si="2"/>
        <v>1</v>
      </c>
      <c r="G20">
        <f t="shared" si="4"/>
        <v>0.1</v>
      </c>
      <c r="I20" s="12"/>
      <c r="J20" s="13"/>
      <c r="K20" s="13"/>
      <c r="L20" s="13"/>
      <c r="M20" s="3"/>
      <c r="N20" s="13"/>
    </row>
    <row r="21" spans="1:14">
      <c r="A21">
        <f t="shared" si="1"/>
        <v>0</v>
      </c>
      <c r="B21">
        <v>14</v>
      </c>
      <c r="C21" s="7">
        <f t="shared" si="3"/>
        <v>-1666.6650000000031</v>
      </c>
      <c r="D21" s="4">
        <f t="shared" si="0"/>
        <v>2408.7333115363585</v>
      </c>
      <c r="E21">
        <f t="shared" si="2"/>
        <v>1</v>
      </c>
      <c r="G21">
        <f t="shared" si="4"/>
        <v>0.1</v>
      </c>
      <c r="I21" s="12"/>
      <c r="J21" s="13"/>
      <c r="K21" s="13"/>
      <c r="L21" s="13"/>
      <c r="M21" s="3"/>
      <c r="N21" s="13"/>
    </row>
    <row r="22" spans="1:14">
      <c r="A22">
        <f t="shared" si="1"/>
        <v>0</v>
      </c>
      <c r="B22">
        <v>15</v>
      </c>
      <c r="C22" s="7">
        <f t="shared" si="3"/>
        <v>-2499.9975000000031</v>
      </c>
      <c r="D22" s="4">
        <f t="shared" si="0"/>
        <v>2167.8599803827228</v>
      </c>
      <c r="E22">
        <f t="shared" si="2"/>
        <v>1</v>
      </c>
      <c r="G22">
        <f t="shared" si="4"/>
        <v>0.1</v>
      </c>
      <c r="I22" s="12"/>
      <c r="J22" s="13"/>
      <c r="K22" s="13"/>
      <c r="L22" s="13"/>
      <c r="M22" s="3"/>
      <c r="N22" s="13"/>
    </row>
    <row r="23" spans="1:14">
      <c r="A23">
        <f t="shared" si="1"/>
        <v>0</v>
      </c>
      <c r="B23">
        <v>16</v>
      </c>
      <c r="C23" s="7">
        <f t="shared" si="3"/>
        <v>-3333.3300000000031</v>
      </c>
      <c r="D23" s="4">
        <f t="shared" si="0"/>
        <v>1951.0739823444505</v>
      </c>
      <c r="E23">
        <f t="shared" si="2"/>
        <v>1</v>
      </c>
      <c r="G23">
        <f t="shared" si="4"/>
        <v>0.1</v>
      </c>
      <c r="I23" s="12"/>
      <c r="J23" s="13"/>
      <c r="K23" s="13"/>
      <c r="L23" s="15"/>
      <c r="M23" s="3"/>
      <c r="N23" s="13"/>
    </row>
    <row r="24" spans="1:14">
      <c r="A24">
        <f t="shared" si="1"/>
        <v>0</v>
      </c>
      <c r="B24">
        <v>17</v>
      </c>
      <c r="C24" s="7">
        <f t="shared" si="3"/>
        <v>-4166.6625000000031</v>
      </c>
      <c r="D24" s="4">
        <f t="shared" si="0"/>
        <v>1755.9665841100054</v>
      </c>
      <c r="E24">
        <f t="shared" si="2"/>
        <v>1</v>
      </c>
      <c r="G24">
        <f t="shared" si="4"/>
        <v>0.1</v>
      </c>
      <c r="I24" s="12"/>
      <c r="J24" s="13"/>
      <c r="K24" s="13"/>
      <c r="L24" s="13"/>
      <c r="M24" s="3"/>
      <c r="N24" s="13"/>
    </row>
    <row r="25" spans="1:14">
      <c r="A25">
        <f t="shared" si="1"/>
        <v>0</v>
      </c>
      <c r="B25">
        <v>18</v>
      </c>
      <c r="C25" s="7">
        <f t="shared" si="3"/>
        <v>-4999.9950000000026</v>
      </c>
      <c r="D25" s="4">
        <f t="shared" si="0"/>
        <v>1580.3699256990049</v>
      </c>
      <c r="E25">
        <f t="shared" si="2"/>
        <v>1</v>
      </c>
      <c r="G25">
        <f t="shared" si="4"/>
        <v>0.1</v>
      </c>
      <c r="I25" s="16"/>
      <c r="J25" s="1"/>
      <c r="K25" s="1"/>
      <c r="L25" s="1"/>
      <c r="M25" s="2">
        <v>2.5000000000000001E-2</v>
      </c>
      <c r="N25" s="13"/>
    </row>
    <row r="26" spans="1:14">
      <c r="A26">
        <f t="shared" si="1"/>
        <v>0</v>
      </c>
      <c r="B26">
        <v>19</v>
      </c>
      <c r="C26" s="7">
        <f t="shared" si="3"/>
        <v>-5833.3275000000031</v>
      </c>
      <c r="D26" s="4">
        <f t="shared" si="0"/>
        <v>1422.3329331291045</v>
      </c>
      <c r="E26">
        <f t="shared" si="2"/>
        <v>1</v>
      </c>
      <c r="G26">
        <f t="shared" si="4"/>
        <v>0.1</v>
      </c>
    </row>
    <row r="27" spans="1:14">
      <c r="A27">
        <f t="shared" si="1"/>
        <v>0</v>
      </c>
      <c r="B27">
        <v>20</v>
      </c>
      <c r="C27" s="7">
        <f t="shared" si="3"/>
        <v>-6666.6600000000035</v>
      </c>
      <c r="D27" s="4">
        <f t="shared" si="0"/>
        <v>1280.099639816194</v>
      </c>
      <c r="E27">
        <f t="shared" si="2"/>
        <v>1</v>
      </c>
      <c r="G27">
        <f t="shared" si="4"/>
        <v>0.1</v>
      </c>
    </row>
    <row r="28" spans="1:14">
      <c r="A28">
        <f t="shared" si="1"/>
        <v>0</v>
      </c>
      <c r="B28">
        <v>21</v>
      </c>
      <c r="C28" s="7">
        <f t="shared" si="3"/>
        <v>-7499.9925000000039</v>
      </c>
      <c r="D28" s="4">
        <f t="shared" si="0"/>
        <v>1152.0896758345746</v>
      </c>
      <c r="E28">
        <f t="shared" si="2"/>
        <v>1</v>
      </c>
      <c r="G28">
        <f t="shared" si="4"/>
        <v>0.1</v>
      </c>
    </row>
    <row r="29" spans="1:14">
      <c r="A29">
        <f t="shared" si="1"/>
        <v>0</v>
      </c>
      <c r="B29">
        <v>22</v>
      </c>
      <c r="C29" s="7">
        <f t="shared" si="3"/>
        <v>-8333.3250000000044</v>
      </c>
      <c r="D29" s="4">
        <f t="shared" si="0"/>
        <v>1036.8807082511171</v>
      </c>
      <c r="E29">
        <f t="shared" si="2"/>
        <v>1</v>
      </c>
      <c r="G29">
        <f t="shared" si="4"/>
        <v>0.1</v>
      </c>
    </row>
    <row r="30" spans="1:14">
      <c r="A30">
        <f t="shared" si="1"/>
        <v>0</v>
      </c>
      <c r="B30">
        <v>23</v>
      </c>
      <c r="C30" s="7">
        <f t="shared" si="3"/>
        <v>-9166.6575000000048</v>
      </c>
      <c r="D30" s="4">
        <f t="shared" si="0"/>
        <v>933.19263742600538</v>
      </c>
      <c r="E30">
        <f t="shared" si="2"/>
        <v>1</v>
      </c>
      <c r="G30">
        <f t="shared" si="4"/>
        <v>0.1</v>
      </c>
    </row>
    <row r="31" spans="1:14">
      <c r="A31">
        <f t="shared" si="1"/>
        <v>0</v>
      </c>
      <c r="B31">
        <v>24</v>
      </c>
      <c r="C31" s="7">
        <f t="shared" si="3"/>
        <v>-9999.9900000000052</v>
      </c>
      <c r="D31" s="4">
        <f t="shared" si="0"/>
        <v>839.87337368340491</v>
      </c>
      <c r="E31">
        <f t="shared" si="2"/>
        <v>1</v>
      </c>
      <c r="G31">
        <f t="shared" si="4"/>
        <v>0.1</v>
      </c>
    </row>
    <row r="32" spans="1:14">
      <c r="A32">
        <f t="shared" si="1"/>
        <v>0</v>
      </c>
      <c r="B32">
        <v>25</v>
      </c>
      <c r="C32" s="7">
        <f t="shared" si="3"/>
        <v>-10833.322500000006</v>
      </c>
      <c r="D32" s="4">
        <f t="shared" si="0"/>
        <v>755.88603631506442</v>
      </c>
      <c r="E32">
        <f t="shared" si="2"/>
        <v>1</v>
      </c>
      <c r="G32">
        <f t="shared" si="4"/>
        <v>0.1</v>
      </c>
    </row>
    <row r="33" spans="1:7">
      <c r="A33">
        <f t="shared" si="1"/>
        <v>0</v>
      </c>
      <c r="B33">
        <v>26</v>
      </c>
      <c r="C33" s="7">
        <f t="shared" si="3"/>
        <v>-11666.655000000006</v>
      </c>
      <c r="D33" s="4">
        <f t="shared" si="0"/>
        <v>680.29743268355799</v>
      </c>
      <c r="E33">
        <f t="shared" si="2"/>
        <v>1</v>
      </c>
      <c r="G33">
        <f t="shared" si="4"/>
        <v>0.1</v>
      </c>
    </row>
    <row r="34" spans="1:7">
      <c r="A34">
        <f t="shared" si="1"/>
        <v>0</v>
      </c>
      <c r="B34">
        <v>27</v>
      </c>
      <c r="C34" s="7">
        <f t="shared" si="3"/>
        <v>-12499.987500000007</v>
      </c>
      <c r="D34" s="4">
        <f t="shared" si="0"/>
        <v>612.2676894152022</v>
      </c>
      <c r="E34">
        <f t="shared" si="2"/>
        <v>1</v>
      </c>
      <c r="G34">
        <f t="shared" si="4"/>
        <v>0.1</v>
      </c>
    </row>
    <row r="35" spans="1:7">
      <c r="A35">
        <f t="shared" si="1"/>
        <v>0</v>
      </c>
      <c r="B35">
        <v>28</v>
      </c>
      <c r="C35" s="7">
        <f t="shared" si="3"/>
        <v>-13333.320000000007</v>
      </c>
      <c r="D35" s="4">
        <f t="shared" si="0"/>
        <v>551.04092047368204</v>
      </c>
      <c r="E35">
        <f t="shared" si="2"/>
        <v>1</v>
      </c>
      <c r="G35">
        <f t="shared" si="4"/>
        <v>0.1</v>
      </c>
    </row>
    <row r="36" spans="1:7">
      <c r="A36">
        <f t="shared" si="1"/>
        <v>0</v>
      </c>
      <c r="B36">
        <v>29</v>
      </c>
      <c r="C36" s="7">
        <f t="shared" si="3"/>
        <v>-14166.652500000007</v>
      </c>
      <c r="D36" s="4">
        <f t="shared" si="0"/>
        <v>495.93682842631387</v>
      </c>
      <c r="E36">
        <f t="shared" si="2"/>
        <v>1</v>
      </c>
      <c r="G36">
        <f t="shared" si="4"/>
        <v>0.1</v>
      </c>
    </row>
    <row r="37" spans="1:7">
      <c r="A37">
        <f t="shared" si="1"/>
        <v>0</v>
      </c>
      <c r="B37">
        <v>30</v>
      </c>
      <c r="C37" s="7">
        <f t="shared" si="3"/>
        <v>-14999.985000000008</v>
      </c>
      <c r="D37" s="4">
        <f t="shared" si="0"/>
        <v>446.34314558368249</v>
      </c>
      <c r="E37">
        <f t="shared" si="2"/>
        <v>1</v>
      </c>
      <c r="G37">
        <f t="shared" si="4"/>
        <v>0.1</v>
      </c>
    </row>
    <row r="38" spans="1:7">
      <c r="A38">
        <f t="shared" si="1"/>
        <v>0</v>
      </c>
      <c r="B38">
        <v>31</v>
      </c>
      <c r="C38" s="7">
        <f t="shared" si="3"/>
        <v>-15833.317500000008</v>
      </c>
      <c r="D38" s="4">
        <f t="shared" si="0"/>
        <v>401.70883102531423</v>
      </c>
      <c r="E38">
        <f t="shared" si="2"/>
        <v>1</v>
      </c>
      <c r="G38">
        <f t="shared" si="4"/>
        <v>0.1</v>
      </c>
    </row>
    <row r="39" spans="1:7">
      <c r="A39">
        <f t="shared" si="1"/>
        <v>0</v>
      </c>
      <c r="B39">
        <v>32</v>
      </c>
      <c r="C39" s="7">
        <f t="shared" si="3"/>
        <v>-16666.650000000009</v>
      </c>
      <c r="D39" s="4">
        <f t="shared" ref="D39:D57" si="5">D38*(1-G39)</f>
        <v>361.53794792278279</v>
      </c>
      <c r="E39">
        <f t="shared" si="2"/>
        <v>1</v>
      </c>
      <c r="G39">
        <f t="shared" si="4"/>
        <v>0.1</v>
      </c>
    </row>
    <row r="40" spans="1:7">
      <c r="A40">
        <f t="shared" si="1"/>
        <v>0</v>
      </c>
      <c r="B40">
        <v>33</v>
      </c>
      <c r="C40" s="7">
        <f t="shared" si="3"/>
        <v>-17499.982500000009</v>
      </c>
      <c r="D40" s="4">
        <f t="shared" si="5"/>
        <v>325.3841531305045</v>
      </c>
      <c r="E40">
        <f t="shared" si="2"/>
        <v>1</v>
      </c>
      <c r="G40">
        <f t="shared" si="4"/>
        <v>0.1</v>
      </c>
    </row>
    <row r="41" spans="1:7">
      <c r="A41">
        <f t="shared" si="1"/>
        <v>0</v>
      </c>
      <c r="B41">
        <v>34</v>
      </c>
      <c r="C41" s="7">
        <f t="shared" si="3"/>
        <v>-18333.31500000001</v>
      </c>
      <c r="D41" s="4">
        <f t="shared" si="5"/>
        <v>292.84573781745405</v>
      </c>
      <c r="E41">
        <f t="shared" si="2"/>
        <v>1</v>
      </c>
      <c r="G41">
        <f t="shared" si="4"/>
        <v>0.1</v>
      </c>
    </row>
    <row r="42" spans="1:7">
      <c r="A42">
        <f t="shared" si="1"/>
        <v>0</v>
      </c>
      <c r="B42">
        <v>35</v>
      </c>
      <c r="C42" s="7">
        <f t="shared" si="3"/>
        <v>-19166.64750000001</v>
      </c>
      <c r="D42" s="4">
        <f t="shared" si="5"/>
        <v>263.56116403570866</v>
      </c>
      <c r="E42">
        <f t="shared" si="2"/>
        <v>1</v>
      </c>
      <c r="G42">
        <f t="shared" si="4"/>
        <v>0.1</v>
      </c>
    </row>
    <row r="43" spans="1:7">
      <c r="A43">
        <f t="shared" si="1"/>
        <v>0</v>
      </c>
      <c r="B43">
        <v>36</v>
      </c>
      <c r="C43" s="7">
        <f t="shared" si="3"/>
        <v>-19999.98000000001</v>
      </c>
      <c r="D43" s="4">
        <f t="shared" si="5"/>
        <v>237.20504763213779</v>
      </c>
      <c r="E43">
        <f t="shared" si="2"/>
        <v>1</v>
      </c>
      <c r="G43">
        <f t="shared" si="4"/>
        <v>0.1</v>
      </c>
    </row>
    <row r="44" spans="1:7">
      <c r="A44">
        <f t="shared" si="1"/>
        <v>0</v>
      </c>
      <c r="B44">
        <v>37</v>
      </c>
      <c r="C44" s="7">
        <f t="shared" si="3"/>
        <v>-20833.312500000011</v>
      </c>
      <c r="D44" s="4">
        <f t="shared" si="5"/>
        <v>213.48454286892402</v>
      </c>
      <c r="E44">
        <f t="shared" si="2"/>
        <v>1</v>
      </c>
      <c r="G44">
        <f t="shared" si="4"/>
        <v>0.1</v>
      </c>
    </row>
    <row r="45" spans="1:7">
      <c r="A45">
        <f t="shared" si="1"/>
        <v>0</v>
      </c>
      <c r="B45">
        <v>38</v>
      </c>
      <c r="C45" s="7">
        <f t="shared" si="3"/>
        <v>-21666.645000000011</v>
      </c>
      <c r="D45" s="4">
        <f t="shared" si="5"/>
        <v>192.13608858203162</v>
      </c>
      <c r="E45">
        <f t="shared" si="2"/>
        <v>1</v>
      </c>
      <c r="G45">
        <f t="shared" si="4"/>
        <v>0.1</v>
      </c>
    </row>
    <row r="46" spans="1:7">
      <c r="A46">
        <f t="shared" si="1"/>
        <v>0</v>
      </c>
      <c r="B46">
        <v>39</v>
      </c>
      <c r="C46" s="7">
        <f t="shared" si="3"/>
        <v>-22499.977500000012</v>
      </c>
      <c r="D46" s="4">
        <f t="shared" si="5"/>
        <v>172.92247972382847</v>
      </c>
      <c r="E46">
        <f t="shared" si="2"/>
        <v>1</v>
      </c>
      <c r="G46">
        <f t="shared" si="4"/>
        <v>0.1</v>
      </c>
    </row>
    <row r="47" spans="1:7">
      <c r="A47">
        <f t="shared" si="1"/>
        <v>0</v>
      </c>
      <c r="B47">
        <v>40</v>
      </c>
      <c r="C47" s="7">
        <f t="shared" si="3"/>
        <v>-23333.310000000012</v>
      </c>
      <c r="D47" s="4">
        <f t="shared" si="5"/>
        <v>155.63023175144562</v>
      </c>
      <c r="E47">
        <f t="shared" si="2"/>
        <v>1</v>
      </c>
      <c r="G47">
        <f t="shared" si="4"/>
        <v>0.1</v>
      </c>
    </row>
    <row r="48" spans="1:7">
      <c r="A48">
        <f t="shared" si="1"/>
        <v>0</v>
      </c>
      <c r="B48">
        <v>41</v>
      </c>
      <c r="C48" s="7">
        <f t="shared" si="3"/>
        <v>-24166.642500000013</v>
      </c>
      <c r="D48" s="4">
        <f t="shared" si="5"/>
        <v>140.06720857630106</v>
      </c>
      <c r="E48">
        <f t="shared" si="2"/>
        <v>1</v>
      </c>
      <c r="G48">
        <f t="shared" si="4"/>
        <v>0.1</v>
      </c>
    </row>
    <row r="49" spans="1:7">
      <c r="A49">
        <f t="shared" si="1"/>
        <v>0</v>
      </c>
      <c r="B49">
        <v>42</v>
      </c>
      <c r="C49" s="7">
        <f t="shared" si="3"/>
        <v>-24999.975000000013</v>
      </c>
      <c r="D49" s="4">
        <f t="shared" si="5"/>
        <v>126.06048771867096</v>
      </c>
      <c r="E49">
        <f t="shared" si="2"/>
        <v>1</v>
      </c>
      <c r="G49">
        <f t="shared" si="4"/>
        <v>0.1</v>
      </c>
    </row>
    <row r="50" spans="1:7">
      <c r="A50">
        <f t="shared" si="1"/>
        <v>0</v>
      </c>
      <c r="B50">
        <v>43</v>
      </c>
      <c r="C50" s="7">
        <f t="shared" si="3"/>
        <v>-25833.307500000014</v>
      </c>
      <c r="D50" s="4">
        <f t="shared" si="5"/>
        <v>113.45443894680386</v>
      </c>
      <c r="E50">
        <f t="shared" si="2"/>
        <v>1</v>
      </c>
      <c r="G50">
        <f t="shared" si="4"/>
        <v>0.1</v>
      </c>
    </row>
    <row r="51" spans="1:7">
      <c r="A51">
        <f t="shared" si="1"/>
        <v>0</v>
      </c>
      <c r="B51">
        <v>44</v>
      </c>
      <c r="C51" s="7">
        <f t="shared" si="3"/>
        <v>-26666.640000000014</v>
      </c>
      <c r="D51" s="4">
        <f t="shared" si="5"/>
        <v>102.10899505212348</v>
      </c>
      <c r="E51">
        <f t="shared" si="2"/>
        <v>1</v>
      </c>
      <c r="G51">
        <f t="shared" si="4"/>
        <v>0.1</v>
      </c>
    </row>
    <row r="52" spans="1:7">
      <c r="A52">
        <f t="shared" si="1"/>
        <v>0</v>
      </c>
      <c r="B52">
        <v>45</v>
      </c>
      <c r="C52" s="7">
        <f t="shared" si="3"/>
        <v>-27499.972500000014</v>
      </c>
      <c r="D52" s="4">
        <f t="shared" si="5"/>
        <v>91.898095546911136</v>
      </c>
      <c r="E52">
        <f t="shared" si="2"/>
        <v>1</v>
      </c>
      <c r="G52">
        <f t="shared" si="4"/>
        <v>0.1</v>
      </c>
    </row>
    <row r="53" spans="1:7">
      <c r="A53">
        <f t="shared" si="1"/>
        <v>0</v>
      </c>
      <c r="B53">
        <v>46</v>
      </c>
      <c r="C53" s="7">
        <f t="shared" si="3"/>
        <v>-28333.305000000015</v>
      </c>
      <c r="D53" s="4">
        <f t="shared" si="5"/>
        <v>82.708285992220027</v>
      </c>
      <c r="E53">
        <f t="shared" si="2"/>
        <v>1</v>
      </c>
      <c r="G53">
        <f t="shared" si="4"/>
        <v>0.1</v>
      </c>
    </row>
    <row r="54" spans="1:7">
      <c r="A54">
        <f t="shared" si="1"/>
        <v>0</v>
      </c>
      <c r="B54">
        <v>47</v>
      </c>
      <c r="C54" s="7">
        <f t="shared" si="3"/>
        <v>-29166.637500000015</v>
      </c>
      <c r="D54" s="4">
        <f t="shared" si="5"/>
        <v>74.437457392998027</v>
      </c>
      <c r="E54">
        <f t="shared" si="2"/>
        <v>1</v>
      </c>
      <c r="G54">
        <f t="shared" si="4"/>
        <v>0.1</v>
      </c>
    </row>
    <row r="55" spans="1:7">
      <c r="A55">
        <f t="shared" si="1"/>
        <v>0</v>
      </c>
      <c r="B55">
        <v>48</v>
      </c>
      <c r="C55" s="7">
        <f t="shared" si="3"/>
        <v>-29999.970000000016</v>
      </c>
      <c r="D55" s="4">
        <f t="shared" si="5"/>
        <v>66.993711653698227</v>
      </c>
      <c r="E55">
        <f t="shared" si="2"/>
        <v>1</v>
      </c>
      <c r="G55">
        <f t="shared" si="4"/>
        <v>0.1</v>
      </c>
    </row>
    <row r="56" spans="1:7">
      <c r="A56">
        <f t="shared" si="1"/>
        <v>0</v>
      </c>
      <c r="B56">
        <v>49</v>
      </c>
      <c r="C56" s="7">
        <f t="shared" si="3"/>
        <v>-30833.302500000016</v>
      </c>
      <c r="D56" s="4">
        <f t="shared" si="5"/>
        <v>60.294340488328409</v>
      </c>
      <c r="E56">
        <f t="shared" si="2"/>
        <v>1</v>
      </c>
      <c r="G56">
        <f t="shared" si="4"/>
        <v>0.1</v>
      </c>
    </row>
    <row r="57" spans="1:7">
      <c r="A57">
        <f t="shared" si="1"/>
        <v>0</v>
      </c>
      <c r="B57">
        <v>50</v>
      </c>
      <c r="C57" s="7">
        <f t="shared" si="3"/>
        <v>-31666.635000000017</v>
      </c>
      <c r="D57" s="4">
        <f t="shared" si="5"/>
        <v>54.264906439495569</v>
      </c>
      <c r="E57">
        <f t="shared" si="2"/>
        <v>1</v>
      </c>
      <c r="G57">
        <f t="shared" si="4"/>
        <v>0.1</v>
      </c>
    </row>
    <row r="58" spans="1:7">
      <c r="C58" s="3"/>
      <c r="D58" s="4"/>
    </row>
    <row r="59" spans="1:7">
      <c r="C59" s="3"/>
      <c r="D59" s="4"/>
    </row>
    <row r="60" spans="1:7">
      <c r="C60" s="3"/>
      <c r="D60" s="4"/>
    </row>
    <row r="61" spans="1:7">
      <c r="C61" s="3"/>
      <c r="D61" s="4"/>
    </row>
    <row r="62" spans="1:7">
      <c r="C62" s="3"/>
      <c r="D62" s="4"/>
    </row>
    <row r="63" spans="1:7">
      <c r="C63" s="3"/>
      <c r="D63" s="4"/>
    </row>
    <row r="64" spans="1:7">
      <c r="C64" s="3"/>
      <c r="D64" s="4"/>
    </row>
    <row r="65" spans="3:4">
      <c r="C65" s="3"/>
      <c r="D65" s="4"/>
    </row>
    <row r="66" spans="3:4">
      <c r="C66" s="3"/>
      <c r="D66" s="4"/>
    </row>
    <row r="67" spans="3:4">
      <c r="C67" s="3"/>
      <c r="D67" s="4"/>
    </row>
    <row r="68" spans="3:4">
      <c r="C68" s="3"/>
      <c r="D68" s="4"/>
    </row>
    <row r="69" spans="3:4">
      <c r="C69" s="3"/>
      <c r="D69" s="4"/>
    </row>
    <row r="70" spans="3:4">
      <c r="C70" s="3"/>
      <c r="D70" s="4"/>
    </row>
    <row r="71" spans="3:4">
      <c r="C71" s="3"/>
      <c r="D71" s="4"/>
    </row>
    <row r="72" spans="3:4">
      <c r="C72" s="3"/>
      <c r="D72" s="4"/>
    </row>
    <row r="73" spans="3:4">
      <c r="C73" s="3"/>
      <c r="D73" s="4"/>
    </row>
    <row r="74" spans="3:4">
      <c r="C74" s="3"/>
      <c r="D74" s="4"/>
    </row>
    <row r="75" spans="3:4">
      <c r="C75" s="3"/>
      <c r="D75" s="4"/>
    </row>
    <row r="76" spans="3:4">
      <c r="C76" s="3"/>
      <c r="D76" s="4"/>
    </row>
    <row r="77" spans="3:4">
      <c r="C77" s="3"/>
      <c r="D77" s="4"/>
    </row>
    <row r="78" spans="3:4">
      <c r="C78" s="3"/>
      <c r="D78" s="4"/>
    </row>
    <row r="79" spans="3:4">
      <c r="C79" s="3"/>
      <c r="D79" s="4"/>
    </row>
    <row r="80" spans="3:4">
      <c r="C80" s="3"/>
      <c r="D80" s="4"/>
    </row>
    <row r="81" spans="3:4">
      <c r="C81" s="3"/>
      <c r="D81" s="4"/>
    </row>
    <row r="82" spans="3:4">
      <c r="C82" s="3"/>
      <c r="D82" s="4"/>
    </row>
    <row r="83" spans="3:4">
      <c r="C83" s="3"/>
      <c r="D83" s="4"/>
    </row>
    <row r="84" spans="3:4">
      <c r="C84" s="3"/>
      <c r="D84" s="4"/>
    </row>
    <row r="85" spans="3:4">
      <c r="C85" s="3"/>
      <c r="D85" s="4"/>
    </row>
    <row r="86" spans="3:4">
      <c r="C86" s="3"/>
      <c r="D86" s="4"/>
    </row>
    <row r="87" spans="3:4">
      <c r="C87" s="3"/>
      <c r="D87" s="4"/>
    </row>
    <row r="88" spans="3:4">
      <c r="C88" s="3"/>
      <c r="D88" s="4"/>
    </row>
    <row r="89" spans="3:4">
      <c r="C89" s="3"/>
      <c r="D89" s="4"/>
    </row>
    <row r="90" spans="3:4">
      <c r="C90" s="3"/>
      <c r="D90" s="4"/>
    </row>
    <row r="91" spans="3:4">
      <c r="C91" s="3"/>
      <c r="D91" s="4"/>
    </row>
    <row r="92" spans="3:4">
      <c r="C92" s="3"/>
      <c r="D92" s="4"/>
    </row>
    <row r="93" spans="3:4">
      <c r="C93" s="3"/>
      <c r="D93" s="4"/>
    </row>
    <row r="94" spans="3:4">
      <c r="C94" s="3"/>
      <c r="D94" s="4"/>
    </row>
    <row r="95" spans="3:4">
      <c r="C95" s="3"/>
      <c r="D95" s="4"/>
    </row>
    <row r="96" spans="3:4">
      <c r="C96" s="3"/>
      <c r="D96" s="4"/>
    </row>
    <row r="97" spans="3:4">
      <c r="C97" s="3"/>
      <c r="D97" s="4"/>
    </row>
    <row r="98" spans="3:4">
      <c r="C98" s="3"/>
      <c r="D98" s="4"/>
    </row>
    <row r="99" spans="3:4">
      <c r="C99" s="3"/>
      <c r="D99" s="4"/>
    </row>
    <row r="100" spans="3:4">
      <c r="C100" s="3"/>
      <c r="D100" s="4"/>
    </row>
    <row r="101" spans="3:4">
      <c r="C101" s="3"/>
      <c r="D101" s="4"/>
    </row>
    <row r="102" spans="3:4">
      <c r="C102" s="3"/>
      <c r="D102" s="4"/>
    </row>
    <row r="103" spans="3:4">
      <c r="C103" s="3"/>
      <c r="D103" s="4"/>
    </row>
    <row r="104" spans="3:4">
      <c r="C104" s="3"/>
      <c r="D104" s="4"/>
    </row>
    <row r="105" spans="3:4">
      <c r="C105" s="3"/>
      <c r="D105" s="4"/>
    </row>
    <row r="106" spans="3:4">
      <c r="C106" s="3"/>
      <c r="D106" s="4"/>
    </row>
    <row r="107" spans="3:4">
      <c r="C107" s="3"/>
      <c r="D107" s="4"/>
    </row>
    <row r="108" spans="3:4">
      <c r="C108" s="3"/>
      <c r="D108" s="4"/>
    </row>
    <row r="109" spans="3:4">
      <c r="C109" s="3"/>
      <c r="D109" s="4"/>
    </row>
    <row r="110" spans="3:4">
      <c r="C110" s="3"/>
      <c r="D110" s="4"/>
    </row>
    <row r="111" spans="3:4">
      <c r="C111" s="3"/>
      <c r="D111" s="4"/>
    </row>
    <row r="112" spans="3:4">
      <c r="C112" s="3"/>
      <c r="D112" s="4"/>
    </row>
    <row r="113" spans="3:4">
      <c r="C113" s="3"/>
      <c r="D113" s="4"/>
    </row>
    <row r="114" spans="3:4">
      <c r="C114" s="3"/>
      <c r="D114" s="4"/>
    </row>
    <row r="115" spans="3:4">
      <c r="C115" s="3"/>
      <c r="D115" s="4"/>
    </row>
    <row r="116" spans="3:4">
      <c r="C116" s="3"/>
      <c r="D116" s="4"/>
    </row>
    <row r="117" spans="3:4">
      <c r="C117" s="3"/>
      <c r="D117" s="4"/>
    </row>
    <row r="118" spans="3:4">
      <c r="C118" s="3"/>
      <c r="D118" s="4"/>
    </row>
    <row r="119" spans="3:4">
      <c r="C119" s="3"/>
      <c r="D119" s="4"/>
    </row>
    <row r="120" spans="3:4">
      <c r="C120" s="3"/>
      <c r="D120" s="4"/>
    </row>
    <row r="121" spans="3:4">
      <c r="C121" s="3"/>
      <c r="D121" s="4"/>
    </row>
    <row r="122" spans="3:4">
      <c r="C122" s="3"/>
      <c r="D122" s="4"/>
    </row>
    <row r="123" spans="3:4">
      <c r="C123" s="3"/>
      <c r="D123" s="4"/>
    </row>
    <row r="124" spans="3:4">
      <c r="C124" s="3"/>
      <c r="D124" s="4"/>
    </row>
    <row r="125" spans="3:4">
      <c r="C125" s="3"/>
      <c r="D125" s="4"/>
    </row>
    <row r="126" spans="3:4">
      <c r="C126" s="3"/>
      <c r="D126" s="4"/>
    </row>
    <row r="127" spans="3:4">
      <c r="C127" s="3"/>
      <c r="D127" s="4"/>
    </row>
    <row r="128" spans="3:4">
      <c r="C128" s="3"/>
      <c r="D128" s="4"/>
    </row>
    <row r="129" spans="3:4">
      <c r="C129" s="3"/>
      <c r="D129" s="4"/>
    </row>
    <row r="130" spans="3:4">
      <c r="C130" s="3"/>
      <c r="D130" s="4"/>
    </row>
    <row r="131" spans="3:4">
      <c r="C131" s="3"/>
      <c r="D131" s="4"/>
    </row>
    <row r="132" spans="3:4">
      <c r="C132" s="3"/>
      <c r="D132" s="4"/>
    </row>
    <row r="133" spans="3:4">
      <c r="C133" s="3"/>
      <c r="D133" s="4"/>
    </row>
    <row r="134" spans="3:4">
      <c r="C134" s="3"/>
      <c r="D134" s="4"/>
    </row>
    <row r="135" spans="3:4">
      <c r="C135" s="3"/>
      <c r="D135" s="4"/>
    </row>
    <row r="136" spans="3:4">
      <c r="C136" s="3"/>
      <c r="D136" s="4"/>
    </row>
    <row r="137" spans="3:4">
      <c r="C137" s="3"/>
      <c r="D137" s="4"/>
    </row>
    <row r="138" spans="3:4">
      <c r="C138" s="3"/>
      <c r="D138" s="4"/>
    </row>
    <row r="139" spans="3:4">
      <c r="C139" s="3"/>
      <c r="D139" s="4"/>
    </row>
    <row r="140" spans="3:4">
      <c r="C140" s="3"/>
      <c r="D140" s="4"/>
    </row>
    <row r="141" spans="3:4">
      <c r="C141" s="3"/>
      <c r="D141" s="4"/>
    </row>
    <row r="142" spans="3:4">
      <c r="C142" s="3"/>
      <c r="D142" s="4"/>
    </row>
    <row r="143" spans="3:4">
      <c r="C143" s="3"/>
      <c r="D143" s="4"/>
    </row>
    <row r="144" spans="3:4">
      <c r="C144" s="3"/>
      <c r="D144" s="4"/>
    </row>
    <row r="145" spans="3:4">
      <c r="C145" s="3"/>
      <c r="D145" s="4"/>
    </row>
    <row r="146" spans="3:4">
      <c r="C146" s="3"/>
      <c r="D146" s="4"/>
    </row>
    <row r="147" spans="3:4">
      <c r="C147" s="3"/>
      <c r="D147" s="4"/>
    </row>
  </sheetData>
  <mergeCells count="2">
    <mergeCell ref="I2:M2"/>
    <mergeCell ref="C1:G1"/>
  </mergeCells>
  <conditionalFormatting sqref="A7:A5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2018-10-28T11:37:21Z</dcterms:created>
  <dcterms:modified xsi:type="dcterms:W3CDTF">2018-11-01T08:52:34Z</dcterms:modified>
</cp:coreProperties>
</file>