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LM\LeMaiApp\LeMaiSolution\LeMaiDesktop\Templates\"/>
    </mc:Choice>
  </mc:AlternateContent>
  <bookViews>
    <workbookView xWindow="0" yWindow="0" windowWidth="24000" windowHeight="9735"/>
  </bookViews>
  <sheets>
    <sheet name="Sheet1" sheetId="1" r:id="rId1"/>
  </sheets>
  <definedNames>
    <definedName name="_xlnm.Print_Area" localSheetId="0">Sheet1!$A$1:$P$13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" i="1" l="1"/>
  <c r="N8" i="1" s="1"/>
  <c r="N6" i="1"/>
</calcChain>
</file>

<file path=xl/sharedStrings.xml><?xml version="1.0" encoding="utf-8"?>
<sst xmlns="http://schemas.openxmlformats.org/spreadsheetml/2006/main" count="57" uniqueCount="57">
  <si>
    <t>#header</t>
  </si>
  <si>
    <t>Mã vận đơn</t>
  </si>
  <si>
    <t>Người nhận</t>
  </si>
  <si>
    <t>#columname</t>
  </si>
  <si>
    <t>BILL_CODE</t>
  </si>
  <si>
    <t>ACCEPT_MAN</t>
  </si>
  <si>
    <t>ACCEPT_MAN_PHONE</t>
  </si>
  <si>
    <t>GOODS_PAYMENT</t>
  </si>
  <si>
    <t>#endcolumname</t>
  </si>
  <si>
    <t>#row</t>
  </si>
  <si>
    <t>LOAI_TT</t>
  </si>
  <si>
    <t>TÊN KHÁCH HÀNG:</t>
  </si>
  <si>
    <t>MÃ KHÁCH HÀNG:</t>
  </si>
  <si>
    <t>SỐ ĐIỆN THOẠI:</t>
  </si>
  <si>
    <t>{TEN_KH}</t>
  </si>
  <si>
    <t>BILL_WEIGHT</t>
  </si>
  <si>
    <t>CHI_PHI</t>
  </si>
  <si>
    <t>Số điện thoại</t>
  </si>
  <si>
    <t>Ngày gửi hàng</t>
  </si>
  <si>
    <t>Ngày ký nhận</t>
  </si>
  <si>
    <t>Nơi đến</t>
  </si>
  <si>
    <t>Trọng lượng_x000D_
ghi đơn</t>
  </si>
  <si>
    <t>Trọng lượng_x000D_
thực tế</t>
  </si>
  <si>
    <t>Số tiền COD</t>
  </si>
  <si>
    <t>Cước vận chuyển</t>
  </si>
  <si>
    <t>Loại thanh toán</t>
  </si>
  <si>
    <t>Loại kiện</t>
  </si>
  <si>
    <t>Số tiền thanh toán</t>
  </si>
  <si>
    <t>Ghi chú</t>
  </si>
  <si>
    <t>SIGN_DATE</t>
  </si>
  <si>
    <t>FREIGHT</t>
  </si>
  <si>
    <t>LOAI_KIEN</t>
  </si>
  <si>
    <t>STATUS_NAME</t>
  </si>
  <si>
    <t>{MA_KH}</t>
  </si>
  <si>
    <t>{SDT_KH}</t>
  </si>
  <si>
    <t>{NGAY_DS}</t>
  </si>
  <si>
    <t>BẢNG ĐỐI SOÁT KHÁCH HÀNG</t>
  </si>
  <si>
    <t>K9_BALANCE</t>
  </si>
  <si>
    <t>Tổng tiền thu hộ:</t>
  </si>
  <si>
    <t>Tổng tiền cước gửi trả:</t>
  </si>
  <si>
    <t>Tổng tiền thanh toán:</t>
  </si>
  <si>
    <t>{SUM_COD}</t>
  </si>
  <si>
    <t>{SUM_FEE}</t>
  </si>
  <si>
    <t>{SUM_PAY}</t>
  </si>
  <si>
    <t>GIAO_HANG_TC</t>
  </si>
  <si>
    <t>VUNG_MIEN</t>
  </si>
  <si>
    <t>CHỦ TÀI KHOẢN:</t>
  </si>
  <si>
    <t>SỐ TÀI KHOẢN:</t>
  </si>
  <si>
    <t>NGÂN HÀNG:</t>
  </si>
  <si>
    <t>{SO_TK}</t>
  </si>
  <si>
    <t>{CHU_TK}</t>
  </si>
  <si>
    <t>{NGAN_HANG}</t>
  </si>
  <si>
    <t>Người gửi</t>
  </si>
  <si>
    <t>SEND_MAN</t>
  </si>
  <si>
    <t>REGISTER_DATE</t>
  </si>
  <si>
    <t>FEE_WEIGHT</t>
  </si>
  <si>
    <t>ACCEPT_PROVINCE_CODE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</si>
</sst>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:ss\ dd/mm/yyyy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charset val="134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F3300"/>
        <bgColor indexed="64"/>
      </patternFill>
    </fill>
    <fill>
      <patternFill patternType="solid">
        <fgColor rgb="FF103B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32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5" xfId="0" applyBorder="1"/>
    <xf numFmtId="0" fontId="0" fillId="0" borderId="1" xfId="0" quotePrefix="1" applyBorder="1"/>
    <xf numFmtId="0" fontId="0" fillId="0" borderId="1" xfId="0" applyBorder="1"/>
    <xf numFmtId="164" fontId="0" fillId="0" borderId="1" xfId="0" applyNumberFormat="1" applyBorder="1"/>
    <xf numFmtId="3" fontId="0" fillId="0" borderId="1" xfId="0" applyNumberFormat="1" applyBorder="1"/>
    <xf numFmtId="0" fontId="0" fillId="0" borderId="6" xfId="0" applyBorder="1"/>
    <xf numFmtId="0" fontId="3" fillId="0" borderId="0" xfId="1" applyFont="1" applyFill="1" applyAlignment="1">
      <alignment vertical="center"/>
    </xf>
    <xf numFmtId="0" fontId="0" fillId="0" borderId="8" xfId="0" applyBorder="1"/>
    <xf numFmtId="0" fontId="0" fillId="0" borderId="9" xfId="0" applyBorder="1"/>
    <xf numFmtId="164" fontId="0" fillId="0" borderId="9" xfId="0" applyNumberFormat="1" applyBorder="1"/>
    <xf numFmtId="0" fontId="0" fillId="0" borderId="9" xfId="0" applyBorder="1" applyAlignment="1">
      <alignment horizontal="left"/>
    </xf>
    <xf numFmtId="3" fontId="0" fillId="0" borderId="9" xfId="0" applyNumberFormat="1" applyBorder="1"/>
    <xf numFmtId="0" fontId="0" fillId="0" borderId="10" xfId="0" applyBorder="1"/>
    <xf numFmtId="0" fontId="0" fillId="0" borderId="7" xfId="0" applyFont="1" applyBorder="1"/>
    <xf numFmtId="0" fontId="0" fillId="0" borderId="11" xfId="0" applyFill="1" applyBorder="1"/>
    <xf numFmtId="0" fontId="0" fillId="0" borderId="1" xfId="0" applyBorder="1" applyAlignment="1">
      <alignment horizontal="right"/>
    </xf>
    <xf numFmtId="0" fontId="5" fillId="2" borderId="0" xfId="1" applyFont="1" applyFill="1" applyAlignment="1">
      <alignment horizontal="right" vertical="center"/>
    </xf>
    <xf numFmtId="0" fontId="6" fillId="0" borderId="0" xfId="1" applyNumberFormat="1" applyFont="1" applyFill="1" applyAlignment="1"/>
    <xf numFmtId="0" fontId="1" fillId="0" borderId="0" xfId="0" applyFont="1" applyAlignment="1">
      <alignment horizontal="right"/>
    </xf>
    <xf numFmtId="0" fontId="0" fillId="0" borderId="0" xfId="0" applyFill="1" applyBorder="1"/>
    <xf numFmtId="0" fontId="4" fillId="0" borderId="0" xfId="1" applyFont="1" applyFill="1" applyBorder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3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/>
    </xf>
    <xf numFmtId="0" fontId="4" fillId="4" borderId="2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4" fillId="4" borderId="4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103B66"/>
      <color rgb="FFE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1076325</xdr:colOff>
      <xdr:row>3</xdr:row>
      <xdr:rowOff>142875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4161" b="14159"/>
        <a:stretch/>
      </xdr:blipFill>
      <xdr:spPr>
        <a:xfrm>
          <a:off x="552450" y="0"/>
          <a:ext cx="1076325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tabSelected="1" zoomScaleNormal="100" zoomScalePageLayoutView="60" workbookViewId="0">
      <selection activeCell="H23" sqref="H23"/>
    </sheetView>
  </sheetViews>
  <sheetFormatPr defaultRowHeight="15"/>
  <cols>
    <col min="1" max="1" width="8.28515625" style="2" customWidth="1"/>
    <col min="2" max="3" width="16.7109375" style="2" customWidth="1"/>
    <col min="4" max="4" width="21.42578125" style="2" customWidth="1"/>
    <col min="5" max="5" width="12.7109375" style="2" customWidth="1"/>
    <col min="6" max="6" width="18.7109375" style="2" customWidth="1"/>
    <col min="7" max="7" width="21.5703125" style="2" customWidth="1"/>
    <col min="8" max="8" width="24.5703125" style="2" customWidth="1"/>
    <col min="9" max="9" width="10.7109375" style="2" customWidth="1"/>
    <col min="10" max="10" width="12.7109375" style="2" customWidth="1"/>
    <col min="11" max="11" width="16.85546875" style="2" customWidth="1"/>
    <col min="12" max="12" width="16.28515625" style="2" customWidth="1"/>
    <col min="13" max="13" width="15.7109375" style="2" customWidth="1"/>
    <col min="14" max="14" width="12.140625" style="2" customWidth="1"/>
    <col min="15" max="15" width="15.7109375" style="2" customWidth="1"/>
    <col min="16" max="16" width="37.85546875" style="2" customWidth="1"/>
    <col min="17" max="17" width="16.42578125" style="2" customWidth="1"/>
    <col min="18" max="18" width="8" style="2" customWidth="1"/>
    <col min="19" max="19" width="8.42578125" style="2" customWidth="1"/>
    <col min="20" max="20" width="24.42578125" style="2" customWidth="1"/>
    <col min="21" max="16384" width="9.140625" style="2"/>
  </cols>
  <sheetData>
    <row r="1" spans="1:20" ht="15" customHeight="1">
      <c r="C1" s="27" t="s">
        <v>36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9"/>
      <c r="R1" s="9"/>
      <c r="S1" s="9"/>
      <c r="T1" s="9"/>
    </row>
    <row r="2" spans="1:20" ht="15" customHeight="1"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9"/>
      <c r="R2" s="9"/>
      <c r="S2" s="9"/>
      <c r="T2" s="9"/>
    </row>
    <row r="3" spans="1:20" ht="19.5" customHeight="1">
      <c r="C3" s="28" t="s">
        <v>35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9"/>
      <c r="R3" s="9"/>
      <c r="S3" s="9"/>
      <c r="T3" s="9"/>
    </row>
    <row r="6" spans="1:20" ht="20.100000000000001" customHeight="1">
      <c r="B6" s="1" t="s">
        <v>12</v>
      </c>
      <c r="C6" s="2" t="s">
        <v>33</v>
      </c>
      <c r="F6" s="25"/>
      <c r="G6" s="25" t="s">
        <v>47</v>
      </c>
      <c r="H6" s="2" t="s">
        <v>49</v>
      </c>
      <c r="K6" s="26" t="s">
        <v>38</v>
      </c>
      <c r="L6" s="26"/>
      <c r="M6" s="19" t="s">
        <v>41</v>
      </c>
      <c r="N6" s="20">
        <f>SUM(K11:K1012)</f>
        <v>0</v>
      </c>
    </row>
    <row r="7" spans="1:20" ht="20.100000000000001" customHeight="1">
      <c r="B7" s="1" t="s">
        <v>11</v>
      </c>
      <c r="C7" s="2" t="s">
        <v>14</v>
      </c>
      <c r="F7" s="24"/>
      <c r="G7" s="25" t="s">
        <v>46</v>
      </c>
      <c r="H7" s="2" t="s">
        <v>50</v>
      </c>
      <c r="K7" s="26" t="s">
        <v>39</v>
      </c>
      <c r="L7" s="26"/>
      <c r="M7" s="19" t="s">
        <v>42</v>
      </c>
      <c r="N7" s="20">
        <f>SUMIF(M11:M1012,"Gửi thanh toán",L11:L1012) + SUMIFS(L11:L1012, M11:M1012,"Nhận thanh toán",R11:R1012, "0")</f>
        <v>0</v>
      </c>
    </row>
    <row r="8" spans="1:20" ht="20.100000000000001" customHeight="1">
      <c r="B8" s="21" t="s">
        <v>13</v>
      </c>
      <c r="C8" s="2" t="s">
        <v>34</v>
      </c>
      <c r="F8" s="25"/>
      <c r="G8" s="25" t="s">
        <v>48</v>
      </c>
      <c r="H8" s="2" t="s">
        <v>51</v>
      </c>
      <c r="K8" s="26" t="s">
        <v>40</v>
      </c>
      <c r="L8" s="26"/>
      <c r="M8" s="19" t="s">
        <v>43</v>
      </c>
      <c r="N8" s="20">
        <f>N6-N7</f>
        <v>0</v>
      </c>
    </row>
    <row r="9" spans="1:20" ht="15.75" thickBot="1"/>
    <row r="10" spans="1:20" ht="57" thickTop="1">
      <c r="A10" s="29" t="s">
        <v>0</v>
      </c>
      <c r="B10" s="30" t="s">
        <v>1</v>
      </c>
      <c r="C10" s="30" t="s">
        <v>52</v>
      </c>
      <c r="D10" s="30" t="s">
        <v>2</v>
      </c>
      <c r="E10" s="30" t="s">
        <v>17</v>
      </c>
      <c r="F10" s="30" t="s">
        <v>18</v>
      </c>
      <c r="G10" s="30" t="s">
        <v>19</v>
      </c>
      <c r="H10" s="30" t="s">
        <v>20</v>
      </c>
      <c r="I10" s="30" t="s">
        <v>21</v>
      </c>
      <c r="J10" s="30" t="s">
        <v>22</v>
      </c>
      <c r="K10" s="30" t="s">
        <v>23</v>
      </c>
      <c r="L10" s="30" t="s">
        <v>24</v>
      </c>
      <c r="M10" s="30" t="s">
        <v>25</v>
      </c>
      <c r="N10" s="30" t="s">
        <v>26</v>
      </c>
      <c r="O10" s="30" t="s">
        <v>27</v>
      </c>
      <c r="P10" s="31" t="s">
        <v>28</v>
      </c>
      <c r="Q10"/>
      <c r="R10" s="23"/>
      <c r="S10" s="23"/>
      <c r="T10"/>
    </row>
    <row r="11" spans="1:20" ht="20.100000000000001" customHeight="1">
      <c r="A11" s="3" t="s">
        <v>3</v>
      </c>
      <c r="B11" s="4" t="s">
        <v>4</v>
      </c>
      <c r="C11" s="4" t="s">
        <v>53</v>
      </c>
      <c r="D11" s="5" t="s">
        <v>5</v>
      </c>
      <c r="E11" s="4" t="s">
        <v>6</v>
      </c>
      <c r="F11" s="6" t="s">
        <v>54</v>
      </c>
      <c r="G11" s="6" t="s">
        <v>29</v>
      </c>
      <c r="H11" s="5" t="s">
        <v>56</v>
      </c>
      <c r="I11" s="18" t="s">
        <v>15</v>
      </c>
      <c r="J11" s="18" t="s">
        <v>55</v>
      </c>
      <c r="K11" s="7" t="s">
        <v>7</v>
      </c>
      <c r="L11" s="7" t="s">
        <v>30</v>
      </c>
      <c r="M11" s="5" t="s">
        <v>10</v>
      </c>
      <c r="N11" s="5" t="s">
        <v>31</v>
      </c>
      <c r="O11" s="7" t="s">
        <v>16</v>
      </c>
      <c r="P11" s="8" t="s">
        <v>32</v>
      </c>
      <c r="Q11" s="17" t="s">
        <v>37</v>
      </c>
      <c r="R11" s="22" t="s">
        <v>44</v>
      </c>
      <c r="S11" s="22" t="s">
        <v>45</v>
      </c>
      <c r="T11" t="s">
        <v>8</v>
      </c>
    </row>
    <row r="12" spans="1:20" ht="20.100000000000001" customHeight="1" thickBot="1">
      <c r="A12" s="10" t="s">
        <v>9</v>
      </c>
      <c r="B12" s="11"/>
      <c r="C12" s="11"/>
      <c r="D12" s="11"/>
      <c r="E12" s="11"/>
      <c r="F12" s="12"/>
      <c r="G12" s="12"/>
      <c r="H12" s="11"/>
      <c r="I12" s="13"/>
      <c r="J12" s="13"/>
      <c r="K12" s="14"/>
      <c r="L12" s="14"/>
      <c r="M12" s="11"/>
      <c r="N12" s="11"/>
      <c r="O12" s="14"/>
      <c r="P12" s="15"/>
      <c r="Q12"/>
      <c r="R12"/>
      <c r="S12"/>
      <c r="T12"/>
    </row>
    <row r="13" spans="1:20" ht="15.75" thickTop="1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</row>
  </sheetData>
  <mergeCells count="5">
    <mergeCell ref="K6:L6"/>
    <mergeCell ref="K7:L7"/>
    <mergeCell ref="K8:L8"/>
    <mergeCell ref="C1:P2"/>
    <mergeCell ref="C3:P3"/>
  </mergeCells>
  <pageMargins left="0.55433006535947704" right="0.25" top="0.44649621212121199" bottom="0.25" header="0.3" footer="0.3"/>
  <pageSetup paperSize="9" scale="46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QuanVH</dc:creator>
  <cp:lastModifiedBy>Leo Quan</cp:lastModifiedBy>
  <cp:lastPrinted>2022-03-15T13:16:02Z</cp:lastPrinted>
  <dcterms:created xsi:type="dcterms:W3CDTF">2021-11-01T23:03:26Z</dcterms:created>
  <dcterms:modified xsi:type="dcterms:W3CDTF">2023-02-07T09:45:13Z</dcterms:modified>
</cp:coreProperties>
</file>