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vorazione" sheetId="1" r:id="rId4"/>
    <sheet state="visible" name="Corsi" sheetId="2" r:id="rId5"/>
    <sheet state="visible" name="Interventi" sheetId="3" r:id="rId6"/>
    <sheet state="visible" name="Norme" sheetId="4" r:id="rId7"/>
    <sheet state="visible" name="Giurisprudenza" sheetId="5" r:id="rId8"/>
  </sheets>
  <definedNames/>
  <calcPr/>
  <extLst>
    <ext uri="GoogleSheetsCustomDataVersion2">
      <go:sheetsCustomData xmlns:go="http://customooxmlschemas.google.com/" r:id="rId9" roundtripDataChecksum="8nGHCwo52I//hOc3Vt9rBtSWiUi6INGXQGZDVaJf7mU="/>
    </ext>
  </extLst>
</workbook>
</file>

<file path=xl/sharedStrings.xml><?xml version="1.0" encoding="utf-8"?>
<sst xmlns="http://schemas.openxmlformats.org/spreadsheetml/2006/main" count="1181" uniqueCount="596">
  <si>
    <t>id_corso</t>
  </si>
  <si>
    <t>data_corso</t>
  </si>
  <si>
    <t>nome_file</t>
  </si>
  <si>
    <t>relatore</t>
  </si>
  <si>
    <t>Qualifica</t>
  </si>
  <si>
    <t>titolo_intervento</t>
  </si>
  <si>
    <t>nome file</t>
  </si>
  <si>
    <t>inizio relazione: hh:mm:ss</t>
  </si>
  <si>
    <t>fine relazione: hh:mm:ss</t>
  </si>
  <si>
    <t>nome secondo file (se intervento a cavallo di due video)</t>
  </si>
  <si>
    <t>inizio relazione: hh:mm:ss (file 1)</t>
  </si>
  <si>
    <t>fine relazione: hh:mm:ss (file 2)</t>
  </si>
  <si>
    <t>[id_intervento]</t>
  </si>
  <si>
    <t>[nome cognome]</t>
  </si>
  <si>
    <t>[titolo]</t>
  </si>
  <si>
    <t>Codice</t>
  </si>
  <si>
    <t>data</t>
  </si>
  <si>
    <t>Codifica</t>
  </si>
  <si>
    <t>Nome</t>
  </si>
  <si>
    <t>Titolo</t>
  </si>
  <si>
    <t>Nome_File</t>
  </si>
  <si>
    <t>00:00:00</t>
  </si>
  <si>
    <t>RECUPERATO IL PRIMO</t>
  </si>
  <si>
    <t>P23066</t>
  </si>
  <si>
    <t>n.d.</t>
  </si>
  <si>
    <t>P23066_01_A_AlbamonteEugenio</t>
  </si>
  <si>
    <t xml:space="preserve">Eugenio Albamonte </t>
  </si>
  <si>
    <t>Sostituto Procuratore Roma</t>
  </si>
  <si>
    <t>GRUPPO A - Dall’indizio alla prova nei reati informatici</t>
  </si>
  <si>
    <t>P22066_G1_A.mp4</t>
  </si>
  <si>
    <t>P23066_01_B_DeCristoforoFabio</t>
  </si>
  <si>
    <t>Fabio De Cristofaro</t>
  </si>
  <si>
    <t>Sostituto Procuratore Napoli</t>
  </si>
  <si>
    <t>GRUPPO B - Dall’indizio alla prova nei reati contro le “fasce deboli”.</t>
  </si>
  <si>
    <t>P22066_G1_B.mp4</t>
  </si>
  <si>
    <t>P23066_01_C_DeFalcoGiuseppe</t>
  </si>
  <si>
    <t>Giuseppe de Falco</t>
  </si>
  <si>
    <t>Procuratore della Repubblica Latina</t>
  </si>
  <si>
    <t>GRUPPO C - Dall’indizio alla prova nei reati di criminalità economica.</t>
  </si>
  <si>
    <t>P22066_G1_C.mp4</t>
  </si>
  <si>
    <t>P23066_01_FiandaneseFranco</t>
  </si>
  <si>
    <t xml:space="preserve">Franco FIANDANESE </t>
  </si>
  <si>
    <t>già Presidente di Sezione della Corte Suprema di Cassazione</t>
  </si>
  <si>
    <t>La prova dichiarativa dalle indagini preliminari al dibattimento. Il testimone assistito e il soggetto vulnerabile</t>
  </si>
  <si>
    <t>P22066_G2.mp4</t>
  </si>
  <si>
    <t>P23066_01_A_PlacanicaCesare</t>
  </si>
  <si>
    <t>Cesare Placanica</t>
  </si>
  <si>
    <t>avvocato in Roma</t>
  </si>
  <si>
    <t>GRUPPO A - La valutazione della prova scientifica e il libero convincimento del Giudice</t>
  </si>
  <si>
    <t>P22066_G2_A.mp4</t>
  </si>
  <si>
    <t>P23066_01_B_DeLazzaroClaudio</t>
  </si>
  <si>
    <t xml:space="preserve">Claudio De Lazzaro </t>
  </si>
  <si>
    <t>Sostituto Procuratore Latina</t>
  </si>
  <si>
    <t>GRUPPO B - Tipicità e mezzi di ricerca della prova. L’indizio, l’elemento di prova, la prova atipica</t>
  </si>
  <si>
    <t>P22066_G2_B.mp4</t>
  </si>
  <si>
    <t>P23066_01_C_PadovaPierangelo</t>
  </si>
  <si>
    <t>Pierangelo Padova</t>
  </si>
  <si>
    <t>Sostituto Procuratore Palermo</t>
  </si>
  <si>
    <t>GRUPPO C - La scena del crimine: ultimi approdi della scienza forense e la sua ricostruzione nel dibattimento.</t>
  </si>
  <si>
    <t>P22066_G2_C.mp4</t>
  </si>
  <si>
    <t>TIROCINIO MIRATO REQUIRENTE</t>
  </si>
  <si>
    <t>-</t>
  </si>
  <si>
    <t>Manuale per il magistrato in prima destinazione: la ragionevole durata del processo; la conoscenza del ruolo e l’organizzazione del lavoro; l’agenda del giudice; la gestione del procedimento nel rapporto con parti, avvocati e cancellerie. L’Ufficio per il processo.</t>
  </si>
  <si>
    <t>00:14:53</t>
  </si>
  <si>
    <t>00:42:11</t>
  </si>
  <si>
    <t>00:44:26</t>
  </si>
  <si>
    <t>01:12:23</t>
  </si>
  <si>
    <t>L’uso di consolle: dimostrazione pratica sulle potenzialità dello strumento e delle risorse per l’agenda del giudice</t>
  </si>
  <si>
    <t>01:56:00</t>
  </si>
  <si>
    <t>02:45:30</t>
  </si>
  <si>
    <t>La psicologia del ragionamento giudiziario. Le implicazioni nel lavoro del giudice</t>
  </si>
  <si>
    <t>00:01:02</t>
  </si>
  <si>
    <t>01:02:20</t>
  </si>
  <si>
    <t>data_inizio</t>
  </si>
  <si>
    <t>data_fine</t>
  </si>
  <si>
    <t>modalita</t>
  </si>
  <si>
    <t>titolo</t>
  </si>
  <si>
    <t>settore</t>
  </si>
  <si>
    <t>resp_cd</t>
  </si>
  <si>
    <t>responsabile_formatore</t>
  </si>
  <si>
    <t>note_corso</t>
  </si>
  <si>
    <t>sunto</t>
  </si>
  <si>
    <t>TM23006_20231106</t>
  </si>
  <si>
    <t>Scandicci</t>
  </si>
  <si>
    <t>Titolo (test)</t>
  </si>
  <si>
    <t>Civ.</t>
  </si>
  <si>
    <t>Grasso - Ciriello</t>
  </si>
  <si>
    <t>dati di test</t>
  </si>
  <si>
    <t>TM23006_20231107</t>
  </si>
  <si>
    <t>TM23006_20231110</t>
  </si>
  <si>
    <t>TM23003_20231002</t>
  </si>
  <si>
    <t>Gianluca Grasso, Antonella Ciriello, Lorenza Calcagno e Gabriele Positano</t>
  </si>
  <si>
    <t>La sessione presso la Scuola superiore della magistratura destinata al tirocinio mirato dei magistrati ordinari in materia civilistica è organizzata in quattro settimane non consecutive. La concezione dei programmi si fonda, oltre che sulle indicazioni desumibili dal decreto istitutivo della Scuola e sulle direttive del CSM, anche sull’esperienza degli anni passati e sulle esigenze formative segnalate dai tirocinanti.
Il tirocinio mirato è rivolto al completamento della formazione di base, nonché all’avviamento del magistrato in tirocinio allo specifico esercizio delle funzioni affidategli: questa fase è quindi destinata a perfezionare la conversione delle nozioni teoriche acquisite durante lo studio per il concorso in un bagaglio di esperienze pratiche e operative, indispensabili per svolgere le funzioni giudiziarie, alternando lo studio di argomenti processuali e sostanziali, nonché approfondendo argomenti controversi che la prassi giudiziaria riscontra con maggiore frequenza e risolve in maniera non sempre univoca.
Al fine di rendere equilibrato il rapporto tra i vari aspetti di interesse, si prevede una pluralità di temi da trattare:
in particolare, in alcune sessioni, sviluppate in sede plenaria con la metodologia della relazione seguita da dibattito, saranno affrontate materie di interesse più generalizzato, anche di natura organizzativa; in altre sessioni, sviluppate in cinque raggruppamenti più ristretti, con la metodologia del gruppo di lavoro, saranno affrontati i temi settoriali che più caratterizzano le materie del civile ordinario, della famiglia e della volontaria giurisdizione, del diritto del lavoro, delle esecuzioni, del fallimentare e societario.
Al fine di valorizzare l’auto-percezione dei bisogni formativi, saranno i singoli MOT a decidere a quale gruppo di lavoro partecipare.
Approfondimenti specifici saranno destinati al processo civile telematico e alla scrittura dei provvedimenti giudiziari.</t>
  </si>
  <si>
    <t>TM23003_20231006</t>
  </si>
  <si>
    <t>TM24002_20240108</t>
  </si>
  <si>
    <t>TM23009_20231211</t>
  </si>
  <si>
    <t>TM23009_20231212</t>
  </si>
  <si>
    <t>TM23009_20231215</t>
  </si>
  <si>
    <t>TM24001_20240108</t>
  </si>
  <si>
    <t>TM24001_20240109</t>
  </si>
  <si>
    <t>TM24001_20240112</t>
  </si>
  <si>
    <t>TM23008_20231120</t>
  </si>
  <si>
    <t>TM23008_20231121</t>
  </si>
  <si>
    <t>TM23008_20231124</t>
  </si>
  <si>
    <t>data_intervento</t>
  </si>
  <si>
    <t>id_intervento</t>
  </si>
  <si>
    <t>qualifica</t>
  </si>
  <si>
    <t>note_intervento</t>
  </si>
  <si>
    <t>video</t>
  </si>
  <si>
    <t>audio</t>
  </si>
  <si>
    <t>img</t>
  </si>
  <si>
    <t>trascrizione</t>
  </si>
  <si>
    <t>rif_normativi</t>
  </si>
  <si>
    <t>rif_giurisprudenziali</t>
  </si>
  <si>
    <t>lingua</t>
  </si>
  <si>
    <t>video_intervento_pubblico</t>
  </si>
  <si>
    <t>Abstract</t>
  </si>
  <si>
    <t>key1</t>
  </si>
  <si>
    <t>key2</t>
  </si>
  <si>
    <t>key3</t>
  </si>
  <si>
    <t>key4</t>
  </si>
  <si>
    <t>key5</t>
  </si>
  <si>
    <t>TM23006_20231106_LanniPierpaolo</t>
  </si>
  <si>
    <t>Riti e competenza: le questioni problematiche</t>
  </si>
  <si>
    <t>Pierpaolo Lanni</t>
  </si>
  <si>
    <t>https://youtu.be/QwPHiaY_nZE</t>
  </si>
  <si>
    <t>civile</t>
  </si>
  <si>
    <t>Abbstract Riti e competenza: le questioni problematiche</t>
  </si>
  <si>
    <t>keyTM23006_20231106_LanniPierpaolo</t>
  </si>
  <si>
    <t>key2 TM23006_20231106_LanniPierpaolo</t>
  </si>
  <si>
    <t>key3 TM23006_20231106_LanniPierpaolo</t>
  </si>
  <si>
    <t>key4TM23006_20231106_LanniPierpaolo</t>
  </si>
  <si>
    <t>key5 TM23006_20231106_LanniPierpaolo</t>
  </si>
  <si>
    <t>TM23006_20231107_NotaroRoberto</t>
  </si>
  <si>
    <t>La gestione dei procedimenti cautelari e i rimedi cautelari: natura, competenza, esiti, efficacia, modifica o revoca, reclamo, attuazione.</t>
  </si>
  <si>
    <t>Roberto Notaro</t>
  </si>
  <si>
    <t>https://youtu.be/CqCfWEfIums</t>
  </si>
  <si>
    <t>Abbstract La gestione dei procedimenti cautelari e i rimedi cautelari: natura, competenza, esiti, efficacia, modifica o revoca, reclamo, attuazione.</t>
  </si>
  <si>
    <t>keyTM23006_20231107_NotaroRoberto</t>
  </si>
  <si>
    <t>key2 TM23006_20231107_NotaroRoberto</t>
  </si>
  <si>
    <t>key3 TM23006_20231107_NotaroRoberto</t>
  </si>
  <si>
    <t>key4TM23006_20231107_NotaroRoberto</t>
  </si>
  <si>
    <t>key5 TM23006_20231107_NotaroRoberto</t>
  </si>
  <si>
    <t>TM23006_20231110_GrassiSilvia</t>
  </si>
  <si>
    <t>L’uso dei social network da parte dei magistrati</t>
  </si>
  <si>
    <t>Silvia Grassi</t>
  </si>
  <si>
    <t>https://youtu.be/c2obrYtR1Sk</t>
  </si>
  <si>
    <t>Abbstract L’uso dei social network da parte dei magistrati</t>
  </si>
  <si>
    <t>keyTM23006_20231110_GrassiSilvia</t>
  </si>
  <si>
    <t>key2 TM23006_20231110_GrassiSilvia</t>
  </si>
  <si>
    <t>key3 TM23006_20231110_GrassiSilvia</t>
  </si>
  <si>
    <t>key4TM23006_20231110_GrassiSilvia</t>
  </si>
  <si>
    <t>key5 TM23006_20231110_GrassiSilvia</t>
  </si>
  <si>
    <t>TM23006_20231110_AiromaDomenico</t>
  </si>
  <si>
    <t>Domenico Airoma</t>
  </si>
  <si>
    <t>https://youtu.be/75rdLXHQ3-s</t>
  </si>
  <si>
    <t>keyTM23006_20231110_AiromaDomenico</t>
  </si>
  <si>
    <t>key2 TM23006_20231110_AiromaDomenico</t>
  </si>
  <si>
    <t>key3 TM23006_20231110_AiromaDomenico</t>
  </si>
  <si>
    <t>key4TM23006_20231110_AiromaDomenico</t>
  </si>
  <si>
    <t>key5 TM23006_20231110_AiromaDomenico</t>
  </si>
  <si>
    <t>TM23003_20231002_RagoziniDiego</t>
  </si>
  <si>
    <t>Diego Ragozini</t>
  </si>
  <si>
    <t>https://youtu.be/QLzISO1ghCI</t>
  </si>
  <si>
    <t>Abbstract Manuale per il magistrato in prima destinazione: la ragionevole durata del processo; la conoscenza del ruolo e l’organizzazione del lavoro; l’agenda del giudice; la gestione del procedimento nel rapporto con parti, avvocati e cancellerie. L’Ufficio per il processo.</t>
  </si>
  <si>
    <t>keyTM23003_20231002_RagoziniDiego</t>
  </si>
  <si>
    <t>key2 TM23003_20231002_RagoziniDiego</t>
  </si>
  <si>
    <t>key3 TM23003_20231002_RagoziniDiego</t>
  </si>
  <si>
    <t>key4TM23003_20231002_RagoziniDiego</t>
  </si>
  <si>
    <t>key5 TM23003_20231002_RagoziniDiego</t>
  </si>
  <si>
    <t>TM23003_20231002_RuvoloMichele</t>
  </si>
  <si>
    <t>Michele Ruvolo</t>
  </si>
  <si>
    <t>https://youtu.be/iMqsAdCh7AY</t>
  </si>
  <si>
    <t>keyTM23003_20231002_RuvoloMichele</t>
  </si>
  <si>
    <t>key2 TM23003_20231002_RuvoloMichele</t>
  </si>
  <si>
    <t>key3 TM23003_20231002_RuvoloMichele</t>
  </si>
  <si>
    <t>key4TM23003_20231002_RuvoloMichele</t>
  </si>
  <si>
    <t>key5 TM23003_20231002_RuvoloMichele</t>
  </si>
  <si>
    <t>TM23003_20231002_MazzaAlberto</t>
  </si>
  <si>
    <t>Alberto Mazza</t>
  </si>
  <si>
    <t>https://youtu.be/fGWSEjlI7EM</t>
  </si>
  <si>
    <t>Abbstract L’uso di consolle: dimostrazione pratica sulle potenzialità dello strumento e delle risorse per l’agenda del giudice</t>
  </si>
  <si>
    <t>keyTM23003_20231002_MazzaAlberto</t>
  </si>
  <si>
    <t>key2 TM23003_20231002_MazzaAlberto</t>
  </si>
  <si>
    <t>key3 TM23003_20231002_MazzaAlberto</t>
  </si>
  <si>
    <t>key4TM23003_20231002_MazzaAlberto</t>
  </si>
  <si>
    <t>key5 TM23003_20231002_MazzaAlberto</t>
  </si>
  <si>
    <t>TM23003_20231006_CatellaniPatrizia</t>
  </si>
  <si>
    <t>Patrizia Catellani</t>
  </si>
  <si>
    <t>https://youtu.be/P1007p9GBlA</t>
  </si>
  <si>
    <t>Abbstract La psicologia del ragionamento giudiziario. Le implicazioni nel lavoro del giudice</t>
  </si>
  <si>
    <t>keyTM23003_20231006_CatellaniPatrizia</t>
  </si>
  <si>
    <t>key2 TM23003_20231006_CatellaniPatrizia</t>
  </si>
  <si>
    <t>key3 TM23003_20231006_CatellaniPatrizia</t>
  </si>
  <si>
    <t>key4TM23003_20231006_CatellaniPatrizia</t>
  </si>
  <si>
    <t>key5 TM23003_20231006_CatellaniPatrizia</t>
  </si>
  <si>
    <t>TM24002_20240108_PositanoGabriele</t>
  </si>
  <si>
    <t>Il contenzioso in materia di responsabilità civile</t>
  </si>
  <si>
    <t>Gabriele Positano</t>
  </si>
  <si>
    <t>https://youtu.be/XpTLF7Umj_E</t>
  </si>
  <si>
    <t>Civile</t>
  </si>
  <si>
    <t>Abbstract Il contenzioso in materia di responsabilità civile</t>
  </si>
  <si>
    <t>keyTM24002_20240108_PositanoGabriele</t>
  </si>
  <si>
    <t>key2 TM24002_20240108_PositanoGabriele</t>
  </si>
  <si>
    <t>key3 TM24002_20240108_PositanoGabriele</t>
  </si>
  <si>
    <t>key4TM24002_20240108_PositanoGabriele</t>
  </si>
  <si>
    <t>key5 TM24002_20240108_PositanoGabriele</t>
  </si>
  <si>
    <t>TM24002_20240108_NataliAntonio Ivan</t>
  </si>
  <si>
    <t>Tecniche di accertamento e di liquidazione del danno patrimoniale e non patrimoniale</t>
  </si>
  <si>
    <t>Antonio Ivan Natali</t>
  </si>
  <si>
    <t>https://youtu.be/wqTM_g2j2ks</t>
  </si>
  <si>
    <t>Abbstract Tecniche di accertamento e di liquidazione del danno patrimoniale e non patrimoniale</t>
  </si>
  <si>
    <t>keyTM24002_20240108_NataliAntonio Ivan</t>
  </si>
  <si>
    <t>key2 TM24002_20240108_NataliAntonio Ivan</t>
  </si>
  <si>
    <t>key3 TM24002_20240108_NataliAntonio Ivan</t>
  </si>
  <si>
    <t>key4TM24002_20240108_NataliAntonio Ivan</t>
  </si>
  <si>
    <t>key5 TM24002_20240108_NataliAntonio Ivan</t>
  </si>
  <si>
    <t>TM24002_20240108_RossettiMarco</t>
  </si>
  <si>
    <t>Marco Rossetti</t>
  </si>
  <si>
    <t>https://youtu.be/dAwE_pnq5CU</t>
  </si>
  <si>
    <t>keyTM24002_20240108_RossettiMarco</t>
  </si>
  <si>
    <t>key2 TM24002_20240108_RossettiMarco</t>
  </si>
  <si>
    <t>key3 TM24002_20240108_RossettiMarco</t>
  </si>
  <si>
    <t>key4TM24002_20240108_RossettiMarco</t>
  </si>
  <si>
    <t>key5 TM24002_20240108_RossettiMarco</t>
  </si>
  <si>
    <t>TM23009_20231211_VaccariMassimo</t>
  </si>
  <si>
    <t>Tutto quello che c'è da sapere in materia di spese di lite, di lite temeraria e di patrocinio a spese dello Stato.</t>
  </si>
  <si>
    <t>Massimo Vaccari</t>
  </si>
  <si>
    <t>https://youtu.be/Dt5Cgxf-Wtc</t>
  </si>
  <si>
    <t>Abbstract Tutto quello che c'è da sapere in materia di spese di lite, di lite temeraria e di patrocinio a spese dello Stato.</t>
  </si>
  <si>
    <t>keyTM23009_20231211_VaccariMassimo</t>
  </si>
  <si>
    <t>key2 TM23009_20231211_VaccariMassimo</t>
  </si>
  <si>
    <t>key3 TM23009_20231211_VaccariMassimo</t>
  </si>
  <si>
    <t>key4TM23009_20231211_VaccariMassimo</t>
  </si>
  <si>
    <t>key5 TM23009_20231211_VaccariMassimo</t>
  </si>
  <si>
    <t>TM23009_20231212_ZappasodiRossana</t>
  </si>
  <si>
    <t>Il patrocinio a spese dello Stato</t>
  </si>
  <si>
    <t>Rossana Zappasodi</t>
  </si>
  <si>
    <t>https://youtu.be/V2DQK7M9VRY</t>
  </si>
  <si>
    <t>Abbstract Il patrocinio a spese dello Stato</t>
  </si>
  <si>
    <t>keyTM23009_20231212_ZappasodiRossana</t>
  </si>
  <si>
    <t>key2 TM23009_20231212_ZappasodiRossana</t>
  </si>
  <si>
    <t>key3 TM23009_20231212_ZappasodiRossana</t>
  </si>
  <si>
    <t>key4TM23009_20231212_ZappasodiRossana</t>
  </si>
  <si>
    <t>key5 TM23009_20231212_ZappasodiRossana</t>
  </si>
  <si>
    <t>TM23009_20231212_RordorfRenato</t>
  </si>
  <si>
    <t>L'abuso del processo e il diritto ad agire e resistere in giudizio. Presentazione ed esame di casi e provvedimenti attraverso i quali verranno ricostruiti i princìpi generali</t>
  </si>
  <si>
    <t>Renato Rordorf</t>
  </si>
  <si>
    <t>https://youtu.be/W1AiCvtCeTs</t>
  </si>
  <si>
    <t>Abbstract L'abuso del processo e il diritto ad agire e resistere in giudizio. Presentazione ed esame di casi e provvedimenti attraverso i quali verranno ricostruiti i princìpi generali</t>
  </si>
  <si>
    <t>keyTM23009_20231212_RordorfRenato</t>
  </si>
  <si>
    <t>key2 TM23009_20231212_RordorfRenato</t>
  </si>
  <si>
    <t>key3 TM23009_20231212_RordorfRenato</t>
  </si>
  <si>
    <t>key4TM23009_20231212_RordorfRenato</t>
  </si>
  <si>
    <t>key5 TM23009_20231212_RordorfRenato</t>
  </si>
  <si>
    <t>TM23009_20231215_BuonvinoEdoardo</t>
  </si>
  <si>
    <t>Il procedimento di volontaria giurisdizione anche alla luce della norma di chiusura ex art. 473-ter: casi e questioni.</t>
  </si>
  <si>
    <t>Edoardo Buonvino</t>
  </si>
  <si>
    <t>https://youtu.be/EdCpBHrgIgw</t>
  </si>
  <si>
    <t>Abbstract Il procedimento di volontaria giurisdizione anche alla luce della norma di chiusura ex art. 473-ter: casi e questioni.</t>
  </si>
  <si>
    <t>keyTM23009_20231215_BuonvinoEdoardo</t>
  </si>
  <si>
    <t>key2 TM23009_20231215_BuonvinoEdoardo</t>
  </si>
  <si>
    <t>key3 TM23009_20231215_BuonvinoEdoardo</t>
  </si>
  <si>
    <t>key4TM23009_20231215_BuonvinoEdoardo</t>
  </si>
  <si>
    <t>key5 TM23009_20231215_BuonvinoEdoardo</t>
  </si>
  <si>
    <t>TM23009_20231215_TriaLucia</t>
  </si>
  <si>
    <t>Il pubblico impiego -SESSIONE LAVORO-</t>
  </si>
  <si>
    <t>Lucia Tria</t>
  </si>
  <si>
    <t>https://youtu.be/_UVRwJwXDFo</t>
  </si>
  <si>
    <t>Abbstract Il pubblico impiego -SESSIONE LAVORO-</t>
  </si>
  <si>
    <t>keyTM23009_20231215_TriaLucia</t>
  </si>
  <si>
    <t>key2 TM23009_20231215_TriaLucia</t>
  </si>
  <si>
    <t>key3 TM23009_20231215_TriaLucia</t>
  </si>
  <si>
    <t>key4TM23009_20231215_TriaLucia</t>
  </si>
  <si>
    <t>key5 TM23009_20231215_TriaLucia</t>
  </si>
  <si>
    <t>TM24001_20240108_NapolilloErnesto</t>
  </si>
  <si>
    <t>La gestione dei tempi delle indagini (termini, proroghe). L’esercizio dell’azione penale</t>
  </si>
  <si>
    <t>Ernesto Napolillo</t>
  </si>
  <si>
    <t>https://youtu.be/sg_scHvoD8M</t>
  </si>
  <si>
    <t>Penale</t>
  </si>
  <si>
    <t>Abbstract La gestione dei tempi delle indagini (termini, proroghe). L’esercizio dell’azione penale</t>
  </si>
  <si>
    <t>keyTM24001_20240108_NapolilloErnesto</t>
  </si>
  <si>
    <t>key2 TM24001_20240108_NapolilloErnesto</t>
  </si>
  <si>
    <t>key3 TM24001_20240108_NapolilloErnesto</t>
  </si>
  <si>
    <t>key4TM24001_20240108_NapolilloErnesto</t>
  </si>
  <si>
    <t>key5 TM24001_20240108_NapolilloErnesto</t>
  </si>
  <si>
    <t>TM24001_20240109_RussoCarmine</t>
  </si>
  <si>
    <t>Tutte le eccezioni sollevabili dalla difesa in dibattimento… e come disinnescarle</t>
  </si>
  <si>
    <t>Carmine Russo</t>
  </si>
  <si>
    <t>https://youtu.be/WWyg5ixn2wI</t>
  </si>
  <si>
    <t>Abbstract Tutte le eccezioni sollevabili dalla difesa in dibattimento… e come disinnescarle</t>
  </si>
  <si>
    <t>keyTM24001_20240109_RussoCarmine</t>
  </si>
  <si>
    <t>key2 TM24001_20240109_RussoCarmine</t>
  </si>
  <si>
    <t>key3 TM24001_20240109_RussoCarmine</t>
  </si>
  <si>
    <t>key4TM24001_20240109_RussoCarmine</t>
  </si>
  <si>
    <t>key5 TM24001_20240109_RussoCarmine</t>
  </si>
  <si>
    <t>TM24001_20240109_AbbrittiPaolo</t>
  </si>
  <si>
    <t>Il processo penale telematico e gli applicativi informatici nel processo penale</t>
  </si>
  <si>
    <t>Paolo Abbritti</t>
  </si>
  <si>
    <t>https://youtu.be/xoyNbxrXaac</t>
  </si>
  <si>
    <t>Abbstract Il processo penale telematico e gli applicativi informatici nel processo penale</t>
  </si>
  <si>
    <t>keyTM24001_20240109_AbbrittiPaolo</t>
  </si>
  <si>
    <t>key2 TM24001_20240109_AbbrittiPaolo</t>
  </si>
  <si>
    <t>key3 TM24001_20240109_AbbrittiPaolo</t>
  </si>
  <si>
    <t>key4TM24001_20240109_AbbrittiPaolo</t>
  </si>
  <si>
    <t>key5 TM24001_20240109_AbbrittiPaolo</t>
  </si>
  <si>
    <t>TM24001_20240112_PristipinoGiarrittaMichele</t>
  </si>
  <si>
    <t>La deontologia del Pubblico Ministero. Rapporti con i media e gestione dei social media</t>
  </si>
  <si>
    <t>Michele Pristipino Giarritta</t>
  </si>
  <si>
    <t>https://youtu.be/39b337_MvZc</t>
  </si>
  <si>
    <t>Abbstract La deontologia del Pubblico Ministero. Rapporti con i media e gestione dei social media</t>
  </si>
  <si>
    <t>keyTM24001_20240112_PristipinoGiarrittaMichele</t>
  </si>
  <si>
    <t>key2 TM24001_20240112_PristipinoGiarrittaMichele</t>
  </si>
  <si>
    <t>key3 TM24001_20240112_PristipinoGiarrittaMichele</t>
  </si>
  <si>
    <t>key4TM24001_20240112_PristipinoGiarrittaMichele</t>
  </si>
  <si>
    <t>key5 TM24001_20240112_PristipinoGiarrittaMichele</t>
  </si>
  <si>
    <t>TM23008_20231120_VenegoniAndrea</t>
  </si>
  <si>
    <t>“La Procura Europea”</t>
  </si>
  <si>
    <t>Andrea Venegoni</t>
  </si>
  <si>
    <t>https://youtu.be/x03jOVIwum0</t>
  </si>
  <si>
    <t>TERZA SETTIMANA 20 – 24 novembre 2023</t>
  </si>
  <si>
    <t>Abbstract “La Procura Europea”</t>
  </si>
  <si>
    <t>keyTM23008_20231120_VenegoniAndrea</t>
  </si>
  <si>
    <t>key2 TM23008_20231120_VenegoniAndrea</t>
  </si>
  <si>
    <t>key3 TM23008_20231120_VenegoniAndrea</t>
  </si>
  <si>
    <t>key4TM23008_20231120_VenegoniAndrea</t>
  </si>
  <si>
    <t>key5 TM23008_20231120_VenegoniAndrea</t>
  </si>
  <si>
    <t>TM23008_20231121_ImperatoMarco</t>
  </si>
  <si>
    <t>“I procedimenti speciali dal punto di vista del magistrato inquirente. Richiesta di giudizio immediato e richiesta di decreto penale. Le strategie da adottare in caso di richiesta di procedimento speciale avanzata dalla difesa: richiesta di patteggiamento, richiesta di giudizio abbreviato, richiesta di messa alla prova.”</t>
  </si>
  <si>
    <t>Marco Imperato</t>
  </si>
  <si>
    <t>https://youtu.be/t0rigk-0SEY</t>
  </si>
  <si>
    <t>Abbstract “I procedimenti speciali dal punto di vista del magistrato inquirente. Richiesta di giudizio immediato e richiesta di decreto penale. Le strategie da adottare in caso di richiesta di procedimento speciale avanzata dalla difesa: richiesta di patteggiamento, richiesta di giudizio abbreviato, richiesta di messa alla prova.”</t>
  </si>
  <si>
    <t>keyTM23008_20231121_ImperatoMarco</t>
  </si>
  <si>
    <t>key2 TM23008_20231121_ImperatoMarco</t>
  </si>
  <si>
    <t>key3 TM23008_20231121_ImperatoMarco</t>
  </si>
  <si>
    <t>key4TM23008_20231121_ImperatoMarco</t>
  </si>
  <si>
    <t>key5 TM23008_20231121_ImperatoMarco</t>
  </si>
  <si>
    <t>TM23008_20231121_DavidMariaChiara</t>
  </si>
  <si>
    <t>“Gli accertamenti tossicologici sugli stupefacenti e il rapporto del consulente tecnico e l’autorità giudiziaria.”</t>
  </si>
  <si>
    <t>Maria Chiara David</t>
  </si>
  <si>
    <t>https://youtu.be/BO-K6_L4190</t>
  </si>
  <si>
    <t>Abbstract “Gli accertamenti tossicologici sugli stupefacenti e il rapporto del consulente tecnico e l’autorità giudiziaria.”</t>
  </si>
  <si>
    <t>keyTM23008_20231121_DavidMariaChiara</t>
  </si>
  <si>
    <t>key2 TM23008_20231121_DavidMariaChiara</t>
  </si>
  <si>
    <t>key3 TM23008_20231121_DavidMariaChiara</t>
  </si>
  <si>
    <t>key4TM23008_20231121_DavidMariaChiara</t>
  </si>
  <si>
    <t>key5 TM23008_20231121_DavidMariaChiara</t>
  </si>
  <si>
    <t>TM23008_20231124_VassenaCecilia</t>
  </si>
  <si>
    <t>“Il Pubblico Ministero ed il contesto in cui lavora. Rapporti con le cancellerie, con la Polizia Giudiziaria, con gli avvocati, con i Giudici, con il pubblico, con la stampa, con i colleghi, con il Procuratore Capo”.</t>
  </si>
  <si>
    <t>Cecilia Vassena</t>
  </si>
  <si>
    <t>https://youtu.be/vAX9z67kxe4</t>
  </si>
  <si>
    <t>Abbstract “Il Pubblico Ministero ed il contesto in cui lavora. Rapporti con le cancellerie, con la Polizia Giudiziaria, con gli avvocati, con i Giudici, con il pubblico, con la stampa, con i colleghi, con il Procuratore Capo”.</t>
  </si>
  <si>
    <t>keyTM23008_20231124_VassenaCecilia</t>
  </si>
  <si>
    <t>key2 TM23008_20231124_VassenaCecilia</t>
  </si>
  <si>
    <t>key3 TM23008_20231124_VassenaCecilia</t>
  </si>
  <si>
    <t>key4TM23008_20231124_VassenaCecilia</t>
  </si>
  <si>
    <t>key5 TM23008_20231124_VassenaCecilia</t>
  </si>
  <si>
    <t>TM23008_20231124_FuscoAndrea</t>
  </si>
  <si>
    <t>Le misure di prevenzione personali e patrimoniali ed il relativo procedimento. La richiesta di applicazione di una misura di prevenzione</t>
  </si>
  <si>
    <t>Andrea Fusco</t>
  </si>
  <si>
    <t>https://youtu.be/nUiu_4g0kEU</t>
  </si>
  <si>
    <t>Abbstract Le misure di prevenzione personali e patrimoniali ed il relativo procedimento. La richiesta di applicazione di una misura di prevenzione</t>
  </si>
  <si>
    <t>keyTM23008_20231124_FuscoAndrea</t>
  </si>
  <si>
    <t>key2 TM23008_20231124_FuscoAndrea</t>
  </si>
  <si>
    <t>key3 TM23008_20231124_FuscoAndrea</t>
  </si>
  <si>
    <t>key4TM23008_20231124_FuscoAndrea</t>
  </si>
  <si>
    <t>key5 TM23008_20231124_FuscoAndrea</t>
  </si>
  <si>
    <t>ordine</t>
  </si>
  <si>
    <t>descrizione</t>
  </si>
  <si>
    <t>descrizione_normalizzata</t>
  </si>
  <si>
    <t>ente</t>
  </si>
  <si>
    <t>link</t>
  </si>
  <si>
    <t>stato</t>
  </si>
  <si>
    <t>tipologia</t>
  </si>
  <si>
    <t>pubblico</t>
  </si>
  <si>
    <t>gu_titolo</t>
  </si>
  <si>
    <t>gu_titoletto</t>
  </si>
  <si>
    <t>banca_dati</t>
  </si>
  <si>
    <t>Stringa_estratta</t>
  </si>
  <si>
    <t>Trova_duepunti</t>
  </si>
  <si>
    <t>Trova_punto e virgola</t>
  </si>
  <si>
    <t>Trova_art</t>
  </si>
  <si>
    <t>tipo_legge</t>
  </si>
  <si>
    <t>data_legge</t>
  </si>
  <si>
    <t>num_legge</t>
  </si>
  <si>
    <t>art_legge</t>
  </si>
  <si>
    <t>co_legge</t>
  </si>
  <si>
    <t>codice civile</t>
  </si>
  <si>
    <t>Regio decreto del 16 marzo 1942, num. 262, art. 2</t>
  </si>
  <si>
    <t>http://www.normattiva.it/uri-res/N2Ls?urn:nir:stato:regio.decreto:1942-03-16;262:2</t>
  </si>
  <si>
    <t>bozza</t>
  </si>
  <si>
    <t>Normativa</t>
  </si>
  <si>
    <t>si</t>
  </si>
  <si>
    <t>Normattiva</t>
  </si>
  <si>
    <t>stato:regio.decreto:1942-03-16;262:2</t>
  </si>
  <si>
    <t>regio decreto</t>
  </si>
  <si>
    <t>codice penale</t>
  </si>
  <si>
    <t>Regio decreto del 19 ottobre 1930, num. 1398, art. 1</t>
  </si>
  <si>
    <t>http://www.normattiva.it/uri-res/N2Ls?urn:nir:stato:regio.decreto:1930-10-19;1398:1</t>
  </si>
  <si>
    <t>stato:regio.decreto:1930-10-19;1398:1</t>
  </si>
  <si>
    <t>legge fallimentare</t>
  </si>
  <si>
    <t>Regio decreto del 16 marzo 1942, num. 267, art. 1</t>
  </si>
  <si>
    <t>http://www.normattiva.it/uri-res/N2Ls?urn:nir:stato:regio.decreto:1942-03-16;267:1</t>
  </si>
  <si>
    <t>stato:regio.decreto:1942-03-16;267:1</t>
  </si>
  <si>
    <t>sesto della legge fallimentare</t>
  </si>
  <si>
    <t>Regio decreto del 16 marzo 1942, num. 267, co. 6</t>
  </si>
  <si>
    <t>http://www.normattiva.it/uri-res/N2Ls?urn:nir:stato:regio.decreto:1942-03-16;267:1~6</t>
  </si>
  <si>
    <t>stato:regio.decreto:1942-03-16;267:1~6</t>
  </si>
  <si>
    <t>terzo della legge fallimentare</t>
  </si>
  <si>
    <t>Regio decreto del 16 marzo 1942, num. 267, co. 3</t>
  </si>
  <si>
    <t>http://www.normattiva.it/uri-res/N2Ls?urn:nir:stato:regio.decreto:1942-03-16;267:1~3</t>
  </si>
  <si>
    <t>stato:regio.decreto:1942-03-16;267:1~3</t>
  </si>
  <si>
    <t>Ente</t>
  </si>
  <si>
    <t>Organo_dec</t>
  </si>
  <si>
    <t>anno_dec</t>
  </si>
  <si>
    <t>num_dec</t>
  </si>
  <si>
    <t>Corte di giustizia(causa C-389/18 del 19 dicembre 2019, Brussels Securities</t>
  </si>
  <si>
    <t>Authority: EU_CJEUYear: 2019Date: 2019-12-19</t>
  </si>
  <si>
    <t>Giurisprudenza</t>
  </si>
  <si>
    <t>CGUE</t>
  </si>
  <si>
    <t>Corte EDU 12/12/2006, Burden e Burden c. Regno Uniton. 13378/05</t>
  </si>
  <si>
    <t>Authority: CE_ECHRNumber: 13378Year: 2005Date: 2006-12-12</t>
  </si>
  <si>
    <t>no</t>
  </si>
  <si>
    <t>Corte EDU</t>
  </si>
  <si>
    <t>Corte EDU 10/11/2020, Vegotex Intenational S.A. c. Belgio, n. 49812/09</t>
  </si>
  <si>
    <t>Authority: CE_ECHRNumber: 49812Year: 2009Date: 2020-11-10</t>
  </si>
  <si>
    <t>Corte cost., sent. n. 11 del 1981</t>
  </si>
  <si>
    <t>Corte costituzionale, sent. num. 11 del 1981</t>
  </si>
  <si>
    <t>Authority: Corte costituzionaleNumber: 11Year: 1981</t>
  </si>
  <si>
    <t>http://www.cortecostituzionale.it/actionSchedaPronuncia.do?param_ecli=ECLI:IT:COST:2011:81</t>
  </si>
  <si>
    <t>Corte costituzionale</t>
  </si>
  <si>
    <t>Corte cost., sent. n. 239 del 2014</t>
  </si>
  <si>
    <t>Corte costituzionale, sent. num. 239 del 2014</t>
  </si>
  <si>
    <t>Authority: Corte costituzionaleNumber: 239Year: 2014</t>
  </si>
  <si>
    <t>http://www.cortecostituzionale.it/actionSchedaPronuncia.do?param_ecli=ECLI:IT:COST:2014:239</t>
  </si>
  <si>
    <t>sentenza della Corte cost. 24 febbraio 1964, n. 14</t>
  </si>
  <si>
    <t>Corte costituzionale, sent. num. 14 del 1964</t>
  </si>
  <si>
    <t>Authority: Corte costituzionaleNumber: 14Year: 1964Date: 1964-02-24</t>
  </si>
  <si>
    <t>http://www.cortecostituzionale.it/actionSchedaPronuncia.do?param_ecli=ECLI:IT:COST:1964:14</t>
  </si>
  <si>
    <t>sentenza 8 giugno 1984, n. 170</t>
  </si>
  <si>
    <t>Corte costituzionale, sent. num. 170 del 1984</t>
  </si>
  <si>
    <t>Authority: Corte costituzionaleNumber: 170Year: 1984Date: 1984-06-08</t>
  </si>
  <si>
    <t>http://www.cortecostituzionale.it/actionSchedaPronuncia.do?param_ecli=ECLI:IT:COST:1984:170</t>
  </si>
  <si>
    <t>Corte cost., sent. n. 17 del 2017</t>
  </si>
  <si>
    <t>Corte costituzionale, sent. num. 17 del 2017</t>
  </si>
  <si>
    <t>Authority: Corte costituzionaleNumber: 17Year: 2017</t>
  </si>
  <si>
    <t>http://www.cortecostituzionale.it/actionSchedaPronuncia.do?param_ecli=ECLI:IT:COST:2017:17</t>
  </si>
  <si>
    <t>Corte cost., sent. n. 92 del 2018</t>
  </si>
  <si>
    <t>Corte costituzionale, sent. num. 92 del 2018</t>
  </si>
  <si>
    <t>Authority: Corte costituzionaleNumber: 92Year: 2018</t>
  </si>
  <si>
    <t>http://www.cortecostituzionale.it/actionSchedaPronuncia.do?param_ecli=ECLI:IT:COST:2018:92</t>
  </si>
  <si>
    <t>Corte cost., sent. n. 7 del 2013</t>
  </si>
  <si>
    <t>Corte costituzionale, sent. num. 7ar del 2013</t>
  </si>
  <si>
    <t>Authority: Corte costituzionaleNumber: 7Year: 2013</t>
  </si>
  <si>
    <t>http://www.cortecostituzionale.it/actionSchedaPronuncia.do?param_ecli=ECLI:IT:COST:2013:7</t>
  </si>
  <si>
    <t>7r</t>
  </si>
  <si>
    <t>Corte costituzionale con la sentenza n. 238 del 2014</t>
  </si>
  <si>
    <t>Corte costituzionale, sent. num. 238 del 2014</t>
  </si>
  <si>
    <t>Authority: Corte costituzionaleNumber: 238Year: 2014</t>
  </si>
  <si>
    <t>http://www.cortecostituzionale.it/actionSchedaPronuncia.do?param_ecli=ECLI:IT:COST:2014:238</t>
  </si>
  <si>
    <t>Corte cost., sent. n. 102 del 2020</t>
  </si>
  <si>
    <t>Corte costituzionale, sent. num. 102 del 2020</t>
  </si>
  <si>
    <t>Authority: Corte costituzionaleNumber: 102Year: 2020</t>
  </si>
  <si>
    <t>http://www.cortecostituzionale.it/actionSchedaPronuncia.do?param_ecli=ECLI:IT:COST:2020:102</t>
  </si>
  <si>
    <t>Corte cost., sent. n. 30 del 2022</t>
  </si>
  <si>
    <t>Corte costituzionale, sent. num. 30 del 2022</t>
  </si>
  <si>
    <t>Authority: Corte costituzionaleNumber: 30Year: 2022</t>
  </si>
  <si>
    <t>http://www.cortecostituzionale.it/actionSchedaPronuncia.do?param_ecli=ECLI:IT:COST:2022:30</t>
  </si>
  <si>
    <t>Corte cost., sent. n. 187 del 2019</t>
  </si>
  <si>
    <t>Corte costituzionale, sent. num. 187 del 2019</t>
  </si>
  <si>
    <t>Authority: Corte costituzionaleNumber: 187Year: 2019</t>
  </si>
  <si>
    <t>http://www.cortecostituzionale.it/actionSchedaPronuncia.do?param_ecli=ECLI:IT:COST:2019:187</t>
  </si>
  <si>
    <t>Corte cost., sent. n. 33 del 2021</t>
  </si>
  <si>
    <t>Corte costituzionale, sent. num. 33 del 2021</t>
  </si>
  <si>
    <t>Authority: Corte costituzionaleNumber: 33Year: 2021</t>
  </si>
  <si>
    <t>http://www.cortecostituzionale.it/actionSchedaPronuncia.do?param_ecli=ECLI:IT:COST:2021:33</t>
  </si>
  <si>
    <t>349 del 2007</t>
  </si>
  <si>
    <t>Corte costituzionale, sent. num. 349 del 2007</t>
  </si>
  <si>
    <t>Authority: Corte costituzionaleNumber: 349Year: 2007Date: 2007-10-24</t>
  </si>
  <si>
    <t>349 del 2007 della Corte costituzionale</t>
  </si>
  <si>
    <t>sentenza della Corte Costituzionale del 24 ottobre 2007, n. 349</t>
  </si>
  <si>
    <t>sentenza n. 349</t>
  </si>
  <si>
    <t>sentenza della Corte Cost. n. 49 del 2015</t>
  </si>
  <si>
    <t>Corte costituzionale, sent. num. 49 del 2015</t>
  </si>
  <si>
    <t>Authority: Corte costituzionaleNumber: 49Year: 2015</t>
  </si>
  <si>
    <t>Corte cost., sent. n. 265 del 2010</t>
  </si>
  <si>
    <t>Corte costituzionale, sent. num. 265 del 2010</t>
  </si>
  <si>
    <t>Authority: Corte costituzionaleNumber: 265Year: 2010</t>
  </si>
  <si>
    <t>http://www.cortecostituzionale.it/actionSchedaPronuncia.do?param_ecli=ECLI:IT:COST:2010:265</t>
  </si>
  <si>
    <t>sent. n. 85 del 2013</t>
  </si>
  <si>
    <t>Corte costituzionale, sent. num. 85 del 2013</t>
  </si>
  <si>
    <t>Authority: Corte costituzionaleNumber: 85Year: 2013</t>
  </si>
  <si>
    <t>https://e-justice.europa.eu/ecli/it/ECLI:IT:COST:1985:213.html</t>
  </si>
  <si>
    <t>Corte cost., sent. n. 191 del 2020</t>
  </si>
  <si>
    <t>Corte costituzionale, sent. num. 191 del 2020</t>
  </si>
  <si>
    <t>Authority: Corte costituzionaleNumber: 191Year: 2020</t>
  </si>
  <si>
    <t>http://www.cortecostituzionale.it/actionSchedaPronuncia.do?param_ecli=ECLI:IT:COST:2020:191</t>
  </si>
  <si>
    <t>Cass., Sez. I, 5 novembre 1991, n. 11788</t>
  </si>
  <si>
    <t>Corte di Cassazione, sent. num. 11788 del 1991</t>
  </si>
  <si>
    <t>Authority: Corte di cassazioneSection: 1Number: 11788Year: 1991Date: 1991-11-05</t>
  </si>
  <si>
    <t>Corte di cassazione</t>
  </si>
  <si>
    <t>Cass., Sez. 5, 17/04/2019, n. 10706</t>
  </si>
  <si>
    <t>Corte di Cassazione, sent. num. 10706 del 2019</t>
  </si>
  <si>
    <t>Authority: Corte di cassazioneSection: 5Number: 10706Year: 2019Date: 2019-04-17</t>
  </si>
  <si>
    <t>Sez. 5,06/07/2012,n. 11381</t>
  </si>
  <si>
    <t>Corte di Cassazione, sent. num. 11381 del 2012</t>
  </si>
  <si>
    <t>Authority: Corte di cassazioneSection: 5Number: 11381Year: 2012Date: 2012-07-06</t>
  </si>
  <si>
    <t>Cass., sez. 5, 28/07/2006, n. 17206</t>
  </si>
  <si>
    <t>Corte di Cassazione, sent. num. 17206 del 2006</t>
  </si>
  <si>
    <t>Authority: Corte di cassazioneSection: 5Number: 17206Year: 2006Date: 2006-07-28</t>
  </si>
  <si>
    <t>Cass., Sez. 5, 14/11/ 2019, n. 29635</t>
  </si>
  <si>
    <t>Corte di Cassazione, sent. num. 29635 del 2019</t>
  </si>
  <si>
    <t>Authority: Corte di cassazioneSection: 5Number: 29635Year: 2019Date: 2019-11-14</t>
  </si>
  <si>
    <t>Cass., Sez. 5, 20/11/2019, n. 30140</t>
  </si>
  <si>
    <t>Corte di Cassazione, sent. num. 30140 del 2019</t>
  </si>
  <si>
    <t>Authority: Corte di cassazioneSection: 5Number: 30140Year: 2019Date: 2019-11-20</t>
  </si>
  <si>
    <t>Sez.U,10/07/2006, n. 15628</t>
  </si>
  <si>
    <t>Corte di Cassazione, sent. num. 15628 del 2006</t>
  </si>
  <si>
    <t>Authority: Corte di cassazioneSection: UNumber: 15628Year: 2006Date: 2006-07-10</t>
  </si>
  <si>
    <t>Sez.U,03/01/2007, n. 5</t>
  </si>
  <si>
    <t>Corte di Cassazione, sent. num. 5 del 2007</t>
  </si>
  <si>
    <t>Authority: Corte di cassazioneSection: UNumber: 5Year: 2007Date: 2007-01-03</t>
  </si>
  <si>
    <t>5r</t>
  </si>
  <si>
    <t>sentenza n. 6 del 2018</t>
  </si>
  <si>
    <t>Corte di Cassazione, sent. num. 6 del 2018</t>
  </si>
  <si>
    <t>Authority: Corte di cassazioneNumber: 6Year: 2018</t>
  </si>
  <si>
    <t>6r</t>
  </si>
  <si>
    <t>Sez.5,Sentenza n. 20646</t>
  </si>
  <si>
    <t>Authority: Corte di cassazioneSection: 5Number: 20646</t>
  </si>
  <si>
    <t>#VALORE!</t>
  </si>
  <si>
    <t>24107/2020</t>
  </si>
  <si>
    <t>Corte di Cassazione, sent. num. 24107 del 2020</t>
  </si>
  <si>
    <t>Authority: Corte di cassazioneSection: UNumber: 24107Year: 2020</t>
  </si>
  <si>
    <t>27770/2020 delle Sezioni Unite della Corte di Cassazione</t>
  </si>
  <si>
    <t>Corte di Cassazione, sent. num. 27770 del 2020</t>
  </si>
  <si>
    <t>Authority: Corte di cassazioneSection: UNumber: 27770Year: 2020</t>
  </si>
  <si>
    <t>sentenze nn. 6420/2020</t>
  </si>
  <si>
    <t>Corte di Cassazione, sent. num. 6420 del 2020</t>
  </si>
  <si>
    <t>Authority: Corte di cassazioneSection: UNumber: 6420Year: 2020</t>
  </si>
  <si>
    <t>sentenza della Corte di Giustizia UE 19 novembre 2009,C-540-07</t>
  </si>
  <si>
    <t>Altro</t>
  </si>
  <si>
    <t>Authority: EU_CJEUNumber: 540Year: 2007Date: 2009-11-19</t>
  </si>
  <si>
    <t>Corte di giustizia dell'Unione europea</t>
  </si>
  <si>
    <t>Corte di Giustizia UE nella sentenza 19 novembre 2009, n. 540</t>
  </si>
  <si>
    <t>Authority: EU_CJEUNumber: 540Year: 2009Date: 2009-11-19</t>
  </si>
  <si>
    <t>Corte Giustizia, Grande Sez., sent. 12/09/2017, n. 648/15</t>
  </si>
  <si>
    <t>Authority: EU_CJEUNumber: 648Year: 2015Date: 2017-09-12</t>
  </si>
  <si>
    <t>Corte di giustizia, con la sentenza 21 dicembre 2021, C-497/20</t>
  </si>
  <si>
    <t>Authority: EU_CJEUYear: 2021Date: 2021-12-21</t>
  </si>
  <si>
    <t>no link</t>
  </si>
  <si>
    <t>Direttiva UE 2017/1852 del Consiglio,del 10 ottobre 2017</t>
  </si>
  <si>
    <t>Authority: EU_COUNCILNumber: 1852Year: 2017Date: 2017-10-10</t>
  </si>
  <si>
    <t>EU_COUN</t>
  </si>
  <si>
    <t>Consiglio di Stato (ordinanza 18 marzo 2021, n. 2327)</t>
  </si>
  <si>
    <t>ORDERAuthority: IT_CDSNumber: 2327Year: 2021Date: 2021-03-18</t>
  </si>
  <si>
    <t>IT_CDSNumber</t>
  </si>
  <si>
    <t>2021: 202</t>
  </si>
  <si>
    <t>2327r:</t>
  </si>
  <si>
    <t>n. 122/18</t>
  </si>
  <si>
    <t>Corte di Cassazione, sent. num. 122 del 2018</t>
  </si>
  <si>
    <t>Authority: Corte di cassazioneNumber: 122Year: 2018</t>
  </si>
  <si>
    <t>Cass.,Sez.IIIpenale,31luglio2013n.33179</t>
  </si>
  <si>
    <t>Corte di Cassazione, sent. num. 33179 del 2013</t>
  </si>
  <si>
    <t>Authority: Corte di cassazioneNumber: 33179Year: 2013Date: 2013-07-31</t>
  </si>
  <si>
    <t>https://e-justice.europa.eu/ecli/it/ECLI:IT:CASS:2013:33179PEN.html</t>
  </si>
  <si>
    <t>Cass. SU 31.5.2018, n. 51815</t>
  </si>
  <si>
    <t>Corte di Cassazione, sent. num. 51815 del 2018</t>
  </si>
  <si>
    <t>Authority: Corte di cassazioneNumber: 51815Year: 2018Date: 2018-05-31</t>
  </si>
  <si>
    <t>Sez. 5-, Sentenzan.16977 del 12/02/2020, Rv. 279178</t>
  </si>
  <si>
    <t>Corte di Cassazione, sent. num. 16977 del 2020</t>
  </si>
  <si>
    <t>Authority: Corte di cassazioneSection: 5Number: 16977Year: 2020Date: 2020-02-12</t>
  </si>
  <si>
    <t>https://e-justice.europa.eu/ecli/it/ECLI:IT:CASS:2020:16977PEN.html</t>
  </si>
  <si>
    <t>Sez. un. 27.10.2011</t>
  </si>
  <si>
    <t>Authority: Corte di cassazioneSection: UYear: 2011Date: 2011-10-27</t>
  </si>
  <si>
    <t>Sez. un. 26.3.2015</t>
  </si>
  <si>
    <t>Authority: Corte di cassazioneSection: UYear: 2015Date: 2015-03-26</t>
  </si>
  <si>
    <t>Cass. Sez. un. 18.5.2017</t>
  </si>
  <si>
    <t>Authority: Corte di cassazioneSection: UYear: 2017Date: 2017-05-18</t>
  </si>
  <si>
    <t>Sez. 5, Sentenza n. 8555 del 18/11/2011, Rv. 251731 Se</t>
  </si>
  <si>
    <t>Corte di Cassazione, sent. num. 8555 del 2011</t>
  </si>
  <si>
    <t>Authority: Corte di cassazioneSection: 5Number: 8555Year: 2011Date: 2011-11-18</t>
  </si>
  <si>
    <t>https://e-justice.europa.eu/ecli/it/ECLI:IT:CASS:2011:8555PEN.html</t>
  </si>
  <si>
    <t>Direttiva 2013/40/UE del Parlamento europeo e del Consiglio</t>
  </si>
  <si>
    <t>Authority: EU_PARLIAMENT_COUNCILNumber: 40Year: 2013</t>
  </si>
  <si>
    <t>http://eur-lex.europa.eu/legal-content/it/TXT/?uri=CELEX:32013L0040</t>
  </si>
  <si>
    <t>EU_PARL</t>
  </si>
  <si>
    <t>CGUE,MarrosueSardino,50-52</t>
  </si>
  <si>
    <t>Authority: EU_CJEUNumber: 50Year: 1952</t>
  </si>
  <si>
    <t>CGUE, 22.11.2005, Mangold</t>
  </si>
  <si>
    <t>Authority: EU_CJEUYear: 2005Date: 2005-11-22</t>
  </si>
  <si>
    <t>CGUE, 15.4.09, Impact</t>
  </si>
  <si>
    <t>Authority: EU_CJEUYear: 2009Date: 2009-04-15</t>
  </si>
  <si>
    <t>CGUE 22.12.2010, GavieiroGavieiro</t>
  </si>
  <si>
    <t>Authority: EU_CJEUYear: 2010Date: 2010-12-22</t>
  </si>
  <si>
    <t>CGUE,18.12.2012,Valenzaeaa.</t>
  </si>
  <si>
    <t>Authority: EU_CJEUYear: 2012Date: 2012-12-18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</si>
</sst>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9.0"/>
      <color rgb="FF1F1F1F"/>
      <name val="Arial"/>
    </font>
    <font>
      <sz val="11.0"/>
      <color theme="1"/>
      <name val="Calibri"/>
    </font>
    <font>
      <sz val="9.0"/>
      <color rgb="FF000000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u/>
      <color rgb="FF0000FF"/>
    </font>
    <font>
      <u/>
      <sz val="11.0"/>
      <color rgb="FF000000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0" fontId="1" numFmtId="164" xfId="0" applyFont="1" applyNumberFormat="1"/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6" numFmtId="0" xfId="0" applyAlignment="1" applyFont="1">
      <alignment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5" fontId="1" numFmtId="0" xfId="0" applyAlignment="1" applyFill="1" applyFont="1">
      <alignment vertical="bottom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6" fontId="6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5" fontId="4" numFmtId="165" xfId="0" applyAlignment="1" applyFont="1" applyNumberFormat="1">
      <alignment horizontal="right" vertical="bottom"/>
    </xf>
    <xf borderId="0" fillId="5" fontId="1" numFmtId="165" xfId="0" applyAlignment="1" applyFont="1" applyNumberFormat="1">
      <alignment vertical="bottom"/>
    </xf>
    <xf borderId="0" fillId="5" fontId="8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9" numFmtId="0" xfId="0" applyAlignment="1" applyFont="1">
      <alignment horizontal="left" vertical="bottom"/>
    </xf>
    <xf borderId="0" fillId="0" fontId="7" numFmtId="0" xfId="0" applyFont="1"/>
    <xf borderId="0" fillId="5" fontId="4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0" fontId="1" numFmtId="165" xfId="0" applyFont="1" applyNumberFormat="1"/>
    <xf borderId="0" fillId="0" fontId="10" numFmtId="0" xfId="0" applyAlignment="1" applyFont="1">
      <alignment horizontal="left"/>
    </xf>
    <xf borderId="0" fillId="3" fontId="1" numFmtId="164" xfId="0" applyFont="1" applyNumberFormat="1"/>
    <xf borderId="0" fillId="3" fontId="1" numFmtId="0" xfId="0" applyFont="1"/>
    <xf borderId="0" fillId="0" fontId="1" numFmtId="0" xfId="0" applyAlignment="1" applyFont="1">
      <alignment horizontal="left"/>
    </xf>
    <xf borderId="0" fillId="0" fontId="11" numFmtId="0" xfId="0" applyAlignment="1" applyFont="1">
      <alignment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12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39b337_MvZc" TargetMode="External"/><Relationship Id="rId22" Type="http://schemas.openxmlformats.org/officeDocument/2006/relationships/hyperlink" Target="https://youtu.be/t0rigk-0SEY" TargetMode="External"/><Relationship Id="rId21" Type="http://schemas.openxmlformats.org/officeDocument/2006/relationships/hyperlink" Target="https://youtu.be/x03jOVIwum0" TargetMode="External"/><Relationship Id="rId24" Type="http://schemas.openxmlformats.org/officeDocument/2006/relationships/hyperlink" Target="https://youtu.be/vAX9z67kxe4" TargetMode="External"/><Relationship Id="rId23" Type="http://schemas.openxmlformats.org/officeDocument/2006/relationships/hyperlink" Target="https://youtu.be/BO-K6_L4190" TargetMode="External"/><Relationship Id="rId1" Type="http://schemas.openxmlformats.org/officeDocument/2006/relationships/hyperlink" Target="https://youtu.be/QwPHiaY_nZE" TargetMode="External"/><Relationship Id="rId2" Type="http://schemas.openxmlformats.org/officeDocument/2006/relationships/hyperlink" Target="https://youtu.be/CqCfWEfIums" TargetMode="External"/><Relationship Id="rId3" Type="http://schemas.openxmlformats.org/officeDocument/2006/relationships/hyperlink" Target="https://youtu.be/c2obrYtR1Sk" TargetMode="External"/><Relationship Id="rId4" Type="http://schemas.openxmlformats.org/officeDocument/2006/relationships/hyperlink" Target="https://youtu.be/75rdLXHQ3-s" TargetMode="External"/><Relationship Id="rId9" Type="http://schemas.openxmlformats.org/officeDocument/2006/relationships/hyperlink" Target="https://youtu.be/XpTLF7Umj_E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youtu.be/nUiu_4g0kEU" TargetMode="External"/><Relationship Id="rId5" Type="http://schemas.openxmlformats.org/officeDocument/2006/relationships/hyperlink" Target="https://youtu.be/QLzISO1ghCI" TargetMode="External"/><Relationship Id="rId6" Type="http://schemas.openxmlformats.org/officeDocument/2006/relationships/hyperlink" Target="https://youtu.be/iMqsAdCh7AY" TargetMode="External"/><Relationship Id="rId7" Type="http://schemas.openxmlformats.org/officeDocument/2006/relationships/hyperlink" Target="https://youtu.be/fGWSEjlI7EM" TargetMode="External"/><Relationship Id="rId8" Type="http://schemas.openxmlformats.org/officeDocument/2006/relationships/hyperlink" Target="https://youtu.be/P1007p9GBlA" TargetMode="External"/><Relationship Id="rId11" Type="http://schemas.openxmlformats.org/officeDocument/2006/relationships/hyperlink" Target="https://youtu.be/dAwE_pnq5CU" TargetMode="External"/><Relationship Id="rId10" Type="http://schemas.openxmlformats.org/officeDocument/2006/relationships/hyperlink" Target="https://youtu.be/wqTM_g2j2ks" TargetMode="External"/><Relationship Id="rId13" Type="http://schemas.openxmlformats.org/officeDocument/2006/relationships/hyperlink" Target="https://youtu.be/V2DQK7M9VRY" TargetMode="External"/><Relationship Id="rId12" Type="http://schemas.openxmlformats.org/officeDocument/2006/relationships/hyperlink" Target="https://youtu.be/Dt5Cgxf-Wtc" TargetMode="External"/><Relationship Id="rId15" Type="http://schemas.openxmlformats.org/officeDocument/2006/relationships/hyperlink" Target="https://youtu.be/EdCpBHrgIgw" TargetMode="External"/><Relationship Id="rId14" Type="http://schemas.openxmlformats.org/officeDocument/2006/relationships/hyperlink" Target="https://youtu.be/W1AiCvtCeTs" TargetMode="External"/><Relationship Id="rId17" Type="http://schemas.openxmlformats.org/officeDocument/2006/relationships/hyperlink" Target="https://youtu.be/sg_scHvoD8M" TargetMode="External"/><Relationship Id="rId16" Type="http://schemas.openxmlformats.org/officeDocument/2006/relationships/hyperlink" Target="https://youtu.be/_UVRwJwXDFo" TargetMode="External"/><Relationship Id="rId19" Type="http://schemas.openxmlformats.org/officeDocument/2006/relationships/hyperlink" Target="https://youtu.be/xoyNbxrXaac" TargetMode="External"/><Relationship Id="rId18" Type="http://schemas.openxmlformats.org/officeDocument/2006/relationships/hyperlink" Target="https://youtu.be/WWyg5ixn2wI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normattiva.it/uri-res/N2Ls?urn:nir:stato:regio.decreto:1942-03-16;262:2" TargetMode="External"/><Relationship Id="rId2" Type="http://schemas.openxmlformats.org/officeDocument/2006/relationships/hyperlink" Target="http://www.normattiva.it/uri-res/N2Ls?urn:nir:stato:regio.decreto:1930-10-19;1398:1" TargetMode="External"/><Relationship Id="rId3" Type="http://schemas.openxmlformats.org/officeDocument/2006/relationships/hyperlink" Target="http://www.normattiva.it/uri-res/N2Ls?urn:nir:stato:regio.decreto:1942-03-16;267:1" TargetMode="External"/><Relationship Id="rId4" Type="http://schemas.openxmlformats.org/officeDocument/2006/relationships/hyperlink" Target="http://www.normattiva.it/uri-res/N2Ls?urn:nir:stato:regio.decreto:1942-03-16;267:1" TargetMode="External"/><Relationship Id="rId5" Type="http://schemas.openxmlformats.org/officeDocument/2006/relationships/hyperlink" Target="http://www.normattiva.it/uri-res/N2Ls?urn:nir:stato:regio.decreto:1942-03-16;267:1~6" TargetMode="External"/><Relationship Id="rId6" Type="http://schemas.openxmlformats.org/officeDocument/2006/relationships/hyperlink" Target="http://www.normattiva.it/uri-res/N2Ls?urn:nir:stato:regio.decreto:1942-03-16;267:1~3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eur-lex.europa.eu/legal-content/it/TXT/?uri=CELEX:32013L0040" TargetMode="External"/><Relationship Id="rId21" Type="http://schemas.openxmlformats.org/officeDocument/2006/relationships/drawing" Target="../drawings/drawing5.xml"/><Relationship Id="rId1" Type="http://schemas.openxmlformats.org/officeDocument/2006/relationships/hyperlink" Target="http://www.cortecostituzionale.it/actionSchedaPronuncia.do?param_ecli=ECLI:IT:COST:2011:81" TargetMode="External"/><Relationship Id="rId2" Type="http://schemas.openxmlformats.org/officeDocument/2006/relationships/hyperlink" Target="http://www.cortecostituzionale.it/actionSchedaPronuncia.do?param_ecli=ECLI:IT:COST:2014:239" TargetMode="External"/><Relationship Id="rId3" Type="http://schemas.openxmlformats.org/officeDocument/2006/relationships/hyperlink" Target="http://www.cortecostituzionale.it/actionSchedaPronuncia.do?param_ecli=ECLI:IT:COST:1964:14" TargetMode="External"/><Relationship Id="rId4" Type="http://schemas.openxmlformats.org/officeDocument/2006/relationships/hyperlink" Target="http://www.cortecostituzionale.it/actionSchedaPronuncia.do?param_ecli=ECLI:IT:COST:1984:170" TargetMode="External"/><Relationship Id="rId9" Type="http://schemas.openxmlformats.org/officeDocument/2006/relationships/hyperlink" Target="http://www.cortecostituzionale.it/actionSchedaPronuncia.do?param_ecli=ECLI:IT:COST:2020:102" TargetMode="External"/><Relationship Id="rId5" Type="http://schemas.openxmlformats.org/officeDocument/2006/relationships/hyperlink" Target="http://www.cortecostituzionale.it/actionSchedaPronuncia.do?param_ecli=ECLI:IT:COST:2017:17" TargetMode="External"/><Relationship Id="rId6" Type="http://schemas.openxmlformats.org/officeDocument/2006/relationships/hyperlink" Target="http://www.cortecostituzionale.it/actionSchedaPronuncia.do?param_ecli=ECLI:IT:COST:2018:92" TargetMode="External"/><Relationship Id="rId7" Type="http://schemas.openxmlformats.org/officeDocument/2006/relationships/hyperlink" Target="http://www.cortecostituzionale.it/actionSchedaPronuncia.do?param_ecli=ECLI:IT:COST:2013:7" TargetMode="External"/><Relationship Id="rId8" Type="http://schemas.openxmlformats.org/officeDocument/2006/relationships/hyperlink" Target="http://www.cortecostituzionale.it/actionSchedaPronuncia.do?param_ecli=ECLI:IT:COST:2014:238" TargetMode="External"/><Relationship Id="rId11" Type="http://schemas.openxmlformats.org/officeDocument/2006/relationships/hyperlink" Target="http://www.cortecostituzionale.it/actionSchedaPronuncia.do?param_ecli=ECLI:IT:COST:2019:187" TargetMode="External"/><Relationship Id="rId10" Type="http://schemas.openxmlformats.org/officeDocument/2006/relationships/hyperlink" Target="http://www.cortecostituzionale.it/actionSchedaPronuncia.do?param_ecli=ECLI:IT:COST:2022:30" TargetMode="External"/><Relationship Id="rId13" Type="http://schemas.openxmlformats.org/officeDocument/2006/relationships/hyperlink" Target="http://www.cortecostituzionale.it/actionSchedaPronuncia.do?param_ecli=ECLI:IT:COST:2010:265" TargetMode="External"/><Relationship Id="rId12" Type="http://schemas.openxmlformats.org/officeDocument/2006/relationships/hyperlink" Target="http://www.cortecostituzionale.it/actionSchedaPronuncia.do?param_ecli=ECLI:IT:COST:2021:33" TargetMode="External"/><Relationship Id="rId15" Type="http://schemas.openxmlformats.org/officeDocument/2006/relationships/hyperlink" Target="http://www.cortecostituzionale.it/actionSchedaPronuncia.do?param_ecli=ECLI:IT:COST:2020:191" TargetMode="External"/><Relationship Id="rId14" Type="http://schemas.openxmlformats.org/officeDocument/2006/relationships/hyperlink" Target="https://e-justice.europa.eu/ecli/it/ECLI:IT:COST:1985:213.html" TargetMode="External"/><Relationship Id="rId17" Type="http://schemas.openxmlformats.org/officeDocument/2006/relationships/hyperlink" Target="https://e-justice.europa.eu/ecli/it/ECLI:IT:CASS:2013:33179PEN.html" TargetMode="External"/><Relationship Id="rId16" Type="http://schemas.openxmlformats.org/officeDocument/2006/relationships/hyperlink" Target="https://e-justice.europa.eu/ecli/it/ECLI:IT:CASS:2013:33179PEN.html" TargetMode="External"/><Relationship Id="rId19" Type="http://schemas.openxmlformats.org/officeDocument/2006/relationships/hyperlink" Target="https://e-justice.europa.eu/ecli/it/ECLI:IT:CASS:2011:8555PEN.html" TargetMode="External"/><Relationship Id="rId18" Type="http://schemas.openxmlformats.org/officeDocument/2006/relationships/hyperlink" Target="https://e-justice.europa.eu/ecli/it/ECLI:IT:CASS:2020:16977P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0.13"/>
    <col customWidth="1" min="3" max="3" width="41.38"/>
    <col customWidth="1" min="4" max="4" width="16.13"/>
    <col customWidth="1" min="5" max="6" width="12.63"/>
    <col customWidth="1" min="7" max="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/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H2" s="3"/>
      <c r="I2" s="3"/>
    </row>
    <row r="3" ht="15.75" customHeight="1">
      <c r="A3" s="5" t="s">
        <v>15</v>
      </c>
      <c r="B3" s="6" t="s">
        <v>16</v>
      </c>
      <c r="C3" s="5" t="s">
        <v>17</v>
      </c>
      <c r="D3" s="5" t="s">
        <v>18</v>
      </c>
      <c r="E3" s="1"/>
      <c r="F3" s="5" t="s">
        <v>19</v>
      </c>
      <c r="G3" s="2" t="s">
        <v>20</v>
      </c>
      <c r="H3" s="3" t="s">
        <v>21</v>
      </c>
      <c r="I3" s="3" t="s">
        <v>21</v>
      </c>
      <c r="J3" s="1"/>
      <c r="K3" s="1"/>
      <c r="L3" s="1"/>
      <c r="M3" s="1"/>
      <c r="N3" s="7" t="s">
        <v>17</v>
      </c>
    </row>
    <row r="4" ht="15.75" customHeight="1">
      <c r="G4" s="1"/>
      <c r="H4" s="3"/>
      <c r="I4" s="3"/>
    </row>
    <row r="5" ht="15.75" customHeight="1">
      <c r="A5" s="2" t="s">
        <v>22</v>
      </c>
      <c r="G5" s="1"/>
      <c r="H5" s="3"/>
      <c r="I5" s="3"/>
    </row>
    <row r="6" ht="15.75" customHeight="1">
      <c r="A6" s="8" t="s">
        <v>23</v>
      </c>
      <c r="B6" s="9" t="s">
        <v>24</v>
      </c>
      <c r="C6" s="8" t="s">
        <v>25</v>
      </c>
      <c r="D6" s="1" t="s">
        <v>26</v>
      </c>
      <c r="E6" s="8" t="s">
        <v>27</v>
      </c>
      <c r="F6" s="1" t="s">
        <v>28</v>
      </c>
      <c r="G6" s="1" t="s">
        <v>29</v>
      </c>
      <c r="H6" s="10"/>
      <c r="I6" s="10"/>
    </row>
    <row r="7" ht="15.75" customHeight="1">
      <c r="A7" s="8" t="s">
        <v>23</v>
      </c>
      <c r="B7" s="9" t="s">
        <v>24</v>
      </c>
      <c r="C7" s="8" t="s">
        <v>30</v>
      </c>
      <c r="D7" s="1" t="s">
        <v>31</v>
      </c>
      <c r="E7" s="8" t="s">
        <v>32</v>
      </c>
      <c r="F7" s="1" t="s">
        <v>33</v>
      </c>
      <c r="G7" s="1" t="s">
        <v>34</v>
      </c>
      <c r="H7" s="10"/>
      <c r="I7" s="10"/>
    </row>
    <row r="8" ht="15.75" customHeight="1">
      <c r="A8" s="8" t="s">
        <v>23</v>
      </c>
      <c r="B8" s="9" t="s">
        <v>24</v>
      </c>
      <c r="C8" s="8" t="s">
        <v>35</v>
      </c>
      <c r="D8" s="1" t="s">
        <v>36</v>
      </c>
      <c r="E8" s="8" t="s">
        <v>37</v>
      </c>
      <c r="F8" s="1" t="s">
        <v>38</v>
      </c>
      <c r="G8" s="1" t="s">
        <v>39</v>
      </c>
      <c r="H8" s="10"/>
      <c r="I8" s="10"/>
    </row>
    <row r="9" ht="15.75" customHeight="1">
      <c r="A9" s="8" t="s">
        <v>23</v>
      </c>
      <c r="B9" s="9" t="s">
        <v>24</v>
      </c>
      <c r="C9" s="8" t="s">
        <v>40</v>
      </c>
      <c r="D9" s="1" t="s">
        <v>41</v>
      </c>
      <c r="E9" s="8" t="s">
        <v>42</v>
      </c>
      <c r="F9" s="1" t="s">
        <v>43</v>
      </c>
      <c r="G9" s="1" t="s">
        <v>44</v>
      </c>
      <c r="H9" s="10"/>
      <c r="I9" s="10"/>
    </row>
    <row r="10" ht="15.75" customHeight="1">
      <c r="A10" s="8" t="s">
        <v>23</v>
      </c>
      <c r="B10" s="9" t="s">
        <v>24</v>
      </c>
      <c r="C10" s="8" t="s">
        <v>45</v>
      </c>
      <c r="D10" s="1" t="s">
        <v>46</v>
      </c>
      <c r="E10" s="8" t="s">
        <v>47</v>
      </c>
      <c r="F10" s="1" t="s">
        <v>48</v>
      </c>
      <c r="G10" s="1" t="s">
        <v>49</v>
      </c>
      <c r="H10" s="10"/>
      <c r="I10" s="10"/>
    </row>
    <row r="11" ht="15.75" customHeight="1">
      <c r="A11" s="8" t="s">
        <v>23</v>
      </c>
      <c r="B11" s="9" t="s">
        <v>24</v>
      </c>
      <c r="C11" s="8" t="s">
        <v>50</v>
      </c>
      <c r="D11" s="1" t="s">
        <v>51</v>
      </c>
      <c r="E11" s="8" t="s">
        <v>52</v>
      </c>
      <c r="F11" s="1" t="s">
        <v>53</v>
      </c>
      <c r="G11" s="1" t="s">
        <v>54</v>
      </c>
      <c r="H11" s="10"/>
      <c r="I11" s="10"/>
    </row>
    <row r="12" ht="15.75" customHeight="1">
      <c r="A12" s="8" t="s">
        <v>23</v>
      </c>
      <c r="B12" s="9" t="s">
        <v>24</v>
      </c>
      <c r="C12" s="8" t="s">
        <v>55</v>
      </c>
      <c r="D12" s="1" t="s">
        <v>56</v>
      </c>
      <c r="E12" s="8" t="s">
        <v>57</v>
      </c>
      <c r="F12" s="1" t="s">
        <v>58</v>
      </c>
      <c r="G12" s="1" t="s">
        <v>59</v>
      </c>
      <c r="H12" s="10"/>
      <c r="I12" s="10"/>
    </row>
    <row r="13" ht="15.75" customHeight="1">
      <c r="H13" s="3"/>
      <c r="I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M19" s="2"/>
      <c r="N19" s="2"/>
      <c r="O19" s="2"/>
    </row>
    <row r="20" ht="15.75" customHeight="1">
      <c r="M20" s="2"/>
      <c r="N20" s="2"/>
      <c r="O20" s="2"/>
    </row>
    <row r="21" ht="15.75" customHeight="1">
      <c r="M21" s="2"/>
      <c r="N21" s="2"/>
      <c r="O21" s="2"/>
    </row>
    <row r="22" ht="15.75" customHeight="1">
      <c r="M22" s="2"/>
      <c r="N22" s="2"/>
      <c r="O22" s="2"/>
    </row>
    <row r="23" ht="15.75" customHeight="1">
      <c r="M23" s="2"/>
      <c r="N23" s="2"/>
      <c r="O23" s="2"/>
    </row>
    <row r="24" ht="15.75" customHeight="1">
      <c r="M24" s="2"/>
      <c r="N24" s="2"/>
      <c r="O24" s="2"/>
    </row>
    <row r="25" ht="15.75" customHeight="1">
      <c r="M25" s="2"/>
      <c r="N25" s="2"/>
      <c r="O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60</v>
      </c>
      <c r="N28" s="2"/>
      <c r="O28" s="2"/>
    </row>
    <row r="29" ht="15.75" customHeight="1">
      <c r="N29" s="2"/>
      <c r="O29" s="2"/>
    </row>
    <row r="30" ht="15.75" customHeight="1">
      <c r="N30" s="2"/>
      <c r="O30" s="2"/>
    </row>
    <row r="31" ht="15.75" customHeight="1">
      <c r="N31" s="2"/>
      <c r="O31" s="2"/>
    </row>
    <row r="32" ht="15.75" customHeight="1">
      <c r="N32" s="2"/>
      <c r="O32" s="2"/>
    </row>
    <row r="33" ht="15.75" customHeight="1">
      <c r="N33" s="2"/>
      <c r="O33" s="2"/>
    </row>
    <row r="34" ht="15.75" customHeight="1">
      <c r="H34" s="3"/>
      <c r="I34" s="3"/>
    </row>
    <row r="35" ht="15.75" customHeight="1">
      <c r="H35" s="3"/>
      <c r="I35" s="3"/>
    </row>
    <row r="36" ht="15.75" customHeight="1">
      <c r="H36" s="3"/>
      <c r="I36" s="3"/>
    </row>
    <row r="37" ht="15.75" customHeight="1">
      <c r="A37" s="2" t="str">
        <f t="shared" ref="A37:A39" si="1">#REF! &amp; "_" &amp; "20231002"</f>
        <v>#REF!</v>
      </c>
      <c r="B37" s="11">
        <v>45201.0</v>
      </c>
      <c r="C37" s="2" t="str">
        <f t="shared" ref="C37:C40" si="2">A37&amp;"_"&amp;#REF!&amp;#REF!</f>
        <v>#REF!</v>
      </c>
      <c r="D37" s="2" t="str">
        <f t="shared" ref="D37:D40" si="3">#REF! &amp; " " &amp;#REF!</f>
        <v>#REF!</v>
      </c>
      <c r="E37" s="2" t="s">
        <v>61</v>
      </c>
      <c r="F37" s="12" t="s">
        <v>62</v>
      </c>
      <c r="G37" s="2" t="str">
        <f t="shared" ref="G37:G40" si="4">A37&amp;"_"&amp; "file1.mp4"</f>
        <v>#REF!</v>
      </c>
      <c r="H37" s="13" t="s">
        <v>63</v>
      </c>
      <c r="I37" s="13" t="s">
        <v>64</v>
      </c>
    </row>
    <row r="38" ht="15.75" customHeight="1">
      <c r="A38" s="2" t="str">
        <f t="shared" si="1"/>
        <v>#REF!</v>
      </c>
      <c r="B38" s="11">
        <v>45201.0</v>
      </c>
      <c r="C38" s="2" t="str">
        <f t="shared" si="2"/>
        <v>#REF!</v>
      </c>
      <c r="D38" s="2" t="str">
        <f t="shared" si="3"/>
        <v>#REF!</v>
      </c>
      <c r="E38" s="2" t="s">
        <v>61</v>
      </c>
      <c r="F38" s="12" t="s">
        <v>62</v>
      </c>
      <c r="G38" s="2" t="str">
        <f t="shared" si="4"/>
        <v>#REF!</v>
      </c>
      <c r="H38" s="13" t="s">
        <v>65</v>
      </c>
      <c r="I38" s="13" t="s">
        <v>66</v>
      </c>
    </row>
    <row r="39" ht="15.75" customHeight="1">
      <c r="A39" s="2" t="str">
        <f t="shared" si="1"/>
        <v>#REF!</v>
      </c>
      <c r="B39" s="11">
        <v>45201.0</v>
      </c>
      <c r="C39" s="2" t="str">
        <f t="shared" si="2"/>
        <v>#REF!</v>
      </c>
      <c r="D39" s="2" t="str">
        <f t="shared" si="3"/>
        <v>#REF!</v>
      </c>
      <c r="E39" s="2" t="s">
        <v>61</v>
      </c>
      <c r="F39" s="12" t="s">
        <v>67</v>
      </c>
      <c r="G39" s="2" t="str">
        <f t="shared" si="4"/>
        <v>#REF!</v>
      </c>
      <c r="H39" s="13" t="s">
        <v>68</v>
      </c>
      <c r="I39" s="13" t="s">
        <v>69</v>
      </c>
    </row>
    <row r="40" ht="15.75" customHeight="1">
      <c r="A40" s="2" t="str">
        <f>#REF! &amp; "_" &amp; "20231006"</f>
        <v>#REF!</v>
      </c>
      <c r="B40" s="11">
        <v>45205.0</v>
      </c>
      <c r="C40" s="2" t="str">
        <f t="shared" si="2"/>
        <v>#REF!</v>
      </c>
      <c r="D40" s="2" t="str">
        <f t="shared" si="3"/>
        <v>#REF!</v>
      </c>
      <c r="E40" s="2" t="s">
        <v>61</v>
      </c>
      <c r="F40" s="12" t="s">
        <v>70</v>
      </c>
      <c r="G40" s="2" t="str">
        <f t="shared" si="4"/>
        <v>#REF!</v>
      </c>
      <c r="H40" s="13" t="s">
        <v>71</v>
      </c>
      <c r="I40" s="13" t="s">
        <v>72</v>
      </c>
    </row>
    <row r="41" ht="15.75" customHeight="1">
      <c r="H41" s="3"/>
      <c r="I41" s="3"/>
    </row>
    <row r="42" ht="15.75" customHeight="1">
      <c r="H42" s="3"/>
      <c r="I42" s="3"/>
    </row>
    <row r="43" ht="15.75" customHeight="1">
      <c r="H43" s="3"/>
      <c r="I43" s="3"/>
    </row>
    <row r="44" ht="15.75" customHeight="1">
      <c r="H44" s="3"/>
      <c r="I44" s="3"/>
    </row>
    <row r="45" ht="15.75" customHeight="1">
      <c r="H45" s="3"/>
      <c r="I45" s="3"/>
    </row>
    <row r="46" ht="15.75" customHeight="1">
      <c r="J46" s="1"/>
      <c r="K46" s="1"/>
      <c r="L46" s="1"/>
      <c r="M46" s="14"/>
      <c r="N46" s="14"/>
      <c r="O46" s="1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J47" s="1"/>
      <c r="K47" s="1"/>
      <c r="L47" s="1"/>
      <c r="M47" s="14"/>
      <c r="N47" s="14"/>
      <c r="O47" s="1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J48" s="1"/>
      <c r="K48" s="1"/>
      <c r="L48" s="1"/>
      <c r="M48" s="14"/>
      <c r="N48" s="14"/>
      <c r="O48" s="1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J49" s="1"/>
      <c r="K49" s="1"/>
      <c r="L49" s="1"/>
      <c r="M49" s="14"/>
      <c r="N49" s="14"/>
      <c r="O49" s="1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J50" s="1"/>
      <c r="K50" s="1"/>
      <c r="L50" s="14"/>
      <c r="M50" s="14"/>
      <c r="N50" s="14"/>
      <c r="O50" s="1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J51" s="1"/>
      <c r="K51" s="1"/>
      <c r="L51" s="14"/>
      <c r="M51" s="14"/>
      <c r="N51" s="14"/>
      <c r="O51" s="1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J52" s="15"/>
      <c r="K52" s="15"/>
      <c r="L52" s="15"/>
      <c r="M52" s="14"/>
      <c r="N52" s="14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J53" s="15"/>
      <c r="K53" s="15"/>
      <c r="L53" s="15"/>
      <c r="M53" s="14"/>
      <c r="N53" s="14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H54" s="3"/>
      <c r="I54" s="3"/>
    </row>
    <row r="55" ht="15.75" customHeight="1">
      <c r="H55" s="3"/>
      <c r="I55" s="3"/>
    </row>
    <row r="56" ht="15.75" customHeight="1">
      <c r="H56" s="3"/>
      <c r="I56" s="3"/>
    </row>
    <row r="57" ht="15.75" customHeight="1">
      <c r="H57" s="3"/>
      <c r="I57" s="3"/>
    </row>
    <row r="58" ht="15.75" customHeight="1">
      <c r="H58" s="3"/>
      <c r="I58" s="3"/>
    </row>
    <row r="59" ht="15.75" customHeight="1">
      <c r="H59" s="3"/>
      <c r="I59" s="3"/>
    </row>
    <row r="60" ht="15.75" customHeight="1">
      <c r="H60" s="3"/>
      <c r="I60" s="3"/>
    </row>
    <row r="61" ht="15.75" customHeight="1">
      <c r="H61" s="3"/>
      <c r="I61" s="3"/>
    </row>
    <row r="62" ht="15.75" customHeight="1">
      <c r="H62" s="3"/>
      <c r="I62" s="3"/>
    </row>
    <row r="63" ht="15.75" customHeight="1">
      <c r="H63" s="3"/>
      <c r="I63" s="3"/>
    </row>
    <row r="64" ht="15.75" customHeight="1">
      <c r="H64" s="3"/>
      <c r="I64" s="3"/>
    </row>
    <row r="65" ht="15.75" customHeight="1">
      <c r="H65" s="3"/>
      <c r="I65" s="3"/>
    </row>
    <row r="66" ht="15.75" customHeight="1">
      <c r="H66" s="3"/>
      <c r="I66" s="3"/>
    </row>
    <row r="67" ht="15.75" customHeight="1">
      <c r="H67" s="3"/>
      <c r="I67" s="3"/>
    </row>
    <row r="68" ht="15.75" customHeight="1">
      <c r="H68" s="3"/>
      <c r="I68" s="3"/>
    </row>
    <row r="69" ht="15.75" customHeight="1">
      <c r="H69" s="3"/>
      <c r="I69" s="3"/>
    </row>
    <row r="70" ht="15.75" customHeight="1">
      <c r="H70" s="3"/>
      <c r="I70" s="3"/>
    </row>
    <row r="71" ht="15.75" customHeight="1">
      <c r="H71" s="3"/>
      <c r="I71" s="3"/>
    </row>
    <row r="72" ht="15.75" customHeight="1">
      <c r="H72" s="3"/>
      <c r="I72" s="3"/>
    </row>
    <row r="73" ht="15.75" customHeight="1">
      <c r="H73" s="3"/>
      <c r="I73" s="3"/>
    </row>
    <row r="74" ht="15.75" customHeight="1">
      <c r="H74" s="3"/>
      <c r="I74" s="3"/>
    </row>
    <row r="75" ht="15.75" customHeight="1">
      <c r="H75" s="3"/>
      <c r="I75" s="3"/>
    </row>
    <row r="76" ht="15.75" customHeight="1">
      <c r="H76" s="3"/>
      <c r="I76" s="3"/>
    </row>
    <row r="77" ht="15.75" customHeight="1">
      <c r="H77" s="3"/>
      <c r="I77" s="3"/>
    </row>
    <row r="78" ht="15.75" customHeight="1">
      <c r="H78" s="3"/>
      <c r="I78" s="3"/>
    </row>
    <row r="79" ht="15.75" customHeight="1">
      <c r="H79" s="3"/>
      <c r="I79" s="3"/>
    </row>
    <row r="80" ht="15.75" customHeight="1">
      <c r="H80" s="3"/>
      <c r="I80" s="3"/>
    </row>
    <row r="81" ht="15.75" customHeight="1">
      <c r="H81" s="3"/>
      <c r="I81" s="3"/>
    </row>
    <row r="82" ht="15.75" customHeight="1">
      <c r="H82" s="3"/>
      <c r="I82" s="3"/>
    </row>
    <row r="83" ht="15.75" customHeight="1">
      <c r="H83" s="3"/>
      <c r="I83" s="3"/>
    </row>
    <row r="84" ht="15.75" customHeight="1">
      <c r="H84" s="3"/>
      <c r="I84" s="3"/>
    </row>
    <row r="85" ht="15.75" customHeight="1">
      <c r="H85" s="3"/>
      <c r="I85" s="3"/>
    </row>
    <row r="86" ht="15.75" customHeight="1">
      <c r="H86" s="3"/>
      <c r="I86" s="3"/>
    </row>
    <row r="87" ht="15.75" customHeight="1">
      <c r="H87" s="3"/>
      <c r="I87" s="3"/>
    </row>
    <row r="88" ht="15.75" customHeight="1">
      <c r="H88" s="3"/>
      <c r="I88" s="3"/>
    </row>
    <row r="89" ht="15.75" customHeight="1">
      <c r="H89" s="3"/>
      <c r="I89" s="3"/>
    </row>
    <row r="90" ht="15.75" customHeight="1">
      <c r="H90" s="3"/>
      <c r="I90" s="3"/>
    </row>
    <row r="91" ht="15.75" customHeight="1">
      <c r="H91" s="3"/>
      <c r="I91" s="3"/>
    </row>
    <row r="92" ht="15.75" customHeight="1">
      <c r="H92" s="3"/>
      <c r="I92" s="3"/>
    </row>
    <row r="93" ht="15.75" customHeight="1">
      <c r="H93" s="3"/>
      <c r="I93" s="3"/>
    </row>
    <row r="94" ht="15.75" customHeight="1">
      <c r="H94" s="3"/>
      <c r="I94" s="3"/>
    </row>
    <row r="95" ht="15.75" customHeight="1">
      <c r="H95" s="3"/>
      <c r="I95" s="3"/>
    </row>
    <row r="96" ht="15.75" customHeight="1">
      <c r="H96" s="3"/>
      <c r="I96" s="3"/>
    </row>
    <row r="97" ht="15.75" customHeight="1">
      <c r="H97" s="3"/>
      <c r="I97" s="3"/>
    </row>
    <row r="98" ht="15.75" customHeight="1">
      <c r="H98" s="3"/>
      <c r="I98" s="3"/>
    </row>
    <row r="99" ht="15.75" customHeight="1">
      <c r="H99" s="3"/>
      <c r="I99" s="3"/>
    </row>
    <row r="100" ht="15.75" customHeight="1">
      <c r="H100" s="3"/>
      <c r="I100" s="3"/>
    </row>
    <row r="101" ht="15.75" customHeight="1">
      <c r="H101" s="3"/>
      <c r="I101" s="3"/>
    </row>
    <row r="102" ht="15.75" customHeight="1">
      <c r="H102" s="3"/>
      <c r="I102" s="3"/>
    </row>
    <row r="103" ht="15.75" customHeight="1">
      <c r="H103" s="3"/>
      <c r="I103" s="3"/>
    </row>
    <row r="104" ht="15.75" customHeight="1">
      <c r="H104" s="3"/>
      <c r="I104" s="3"/>
    </row>
    <row r="105" ht="15.75" customHeight="1">
      <c r="H105" s="3"/>
      <c r="I105" s="3"/>
    </row>
    <row r="106" ht="15.75" customHeight="1">
      <c r="H106" s="3"/>
      <c r="I106" s="3"/>
    </row>
    <row r="107" ht="15.75" customHeight="1">
      <c r="H107" s="3"/>
      <c r="I107" s="3"/>
    </row>
    <row r="108" ht="15.75" customHeight="1">
      <c r="H108" s="3"/>
      <c r="I108" s="3"/>
    </row>
    <row r="109" ht="15.75" customHeight="1">
      <c r="H109" s="3"/>
      <c r="I109" s="3"/>
    </row>
    <row r="110" ht="15.75" customHeight="1">
      <c r="H110" s="3"/>
      <c r="I110" s="3"/>
    </row>
    <row r="111" ht="15.75" customHeight="1">
      <c r="H111" s="3"/>
      <c r="I111" s="3"/>
    </row>
    <row r="112" ht="15.75" customHeight="1">
      <c r="H112" s="3"/>
      <c r="I112" s="3"/>
    </row>
    <row r="113" ht="15.75" customHeight="1">
      <c r="H113" s="3"/>
      <c r="I113" s="3"/>
    </row>
    <row r="114" ht="15.75" customHeight="1">
      <c r="H114" s="3"/>
      <c r="I114" s="3"/>
    </row>
    <row r="115" ht="15.75" customHeight="1">
      <c r="H115" s="3"/>
      <c r="I115" s="3"/>
    </row>
    <row r="116" ht="15.75" customHeight="1">
      <c r="H116" s="3"/>
      <c r="I116" s="3"/>
    </row>
    <row r="117" ht="15.75" customHeight="1">
      <c r="H117" s="3"/>
      <c r="I117" s="3"/>
    </row>
    <row r="118" ht="15.75" customHeight="1">
      <c r="H118" s="3"/>
      <c r="I118" s="3"/>
    </row>
    <row r="119" ht="15.75" customHeight="1">
      <c r="H119" s="3"/>
      <c r="I119" s="3"/>
    </row>
    <row r="120" ht="15.75" customHeight="1">
      <c r="H120" s="3"/>
      <c r="I120" s="3"/>
    </row>
    <row r="121" ht="15.75" customHeight="1">
      <c r="H121" s="3"/>
      <c r="I121" s="3"/>
    </row>
    <row r="122" ht="15.75" customHeight="1">
      <c r="H122" s="3"/>
      <c r="I122" s="3"/>
    </row>
    <row r="123" ht="15.75" customHeight="1">
      <c r="H123" s="3"/>
      <c r="I123" s="3"/>
    </row>
    <row r="124" ht="15.75" customHeight="1">
      <c r="H124" s="3"/>
      <c r="I124" s="3"/>
    </row>
    <row r="125" ht="15.75" customHeight="1">
      <c r="H125" s="3"/>
      <c r="I125" s="3"/>
    </row>
    <row r="126" ht="15.75" customHeight="1">
      <c r="H126" s="3"/>
      <c r="I126" s="3"/>
    </row>
    <row r="127" ht="15.75" customHeight="1">
      <c r="H127" s="3"/>
      <c r="I127" s="3"/>
    </row>
    <row r="128" ht="15.75" customHeight="1">
      <c r="H128" s="3"/>
      <c r="I128" s="3"/>
    </row>
    <row r="129" ht="15.75" customHeight="1">
      <c r="H129" s="3"/>
      <c r="I129" s="3"/>
    </row>
    <row r="130" ht="15.75" customHeight="1">
      <c r="H130" s="3"/>
      <c r="I130" s="3"/>
    </row>
    <row r="131" ht="15.75" customHeight="1">
      <c r="H131" s="3"/>
      <c r="I131" s="3"/>
    </row>
    <row r="132" ht="15.75" customHeight="1">
      <c r="H132" s="3"/>
      <c r="I132" s="3"/>
    </row>
    <row r="133" ht="15.75" customHeight="1">
      <c r="H133" s="3"/>
      <c r="I133" s="3"/>
    </row>
    <row r="134" ht="15.75" customHeight="1">
      <c r="H134" s="3"/>
      <c r="I134" s="3"/>
    </row>
    <row r="135" ht="15.75" customHeight="1">
      <c r="H135" s="3"/>
      <c r="I135" s="3"/>
    </row>
    <row r="136" ht="15.75" customHeight="1">
      <c r="H136" s="3"/>
      <c r="I136" s="3"/>
    </row>
    <row r="137" ht="15.75" customHeight="1">
      <c r="H137" s="3"/>
      <c r="I137" s="3"/>
    </row>
    <row r="138" ht="15.75" customHeight="1">
      <c r="H138" s="3"/>
      <c r="I138" s="3"/>
    </row>
    <row r="139" ht="15.75" customHeight="1">
      <c r="H139" s="3"/>
      <c r="I139" s="3"/>
    </row>
    <row r="140" ht="15.75" customHeight="1">
      <c r="H140" s="3"/>
      <c r="I140" s="3"/>
    </row>
    <row r="141" ht="15.75" customHeight="1">
      <c r="H141" s="3"/>
      <c r="I141" s="3"/>
    </row>
    <row r="142" ht="15.75" customHeight="1">
      <c r="H142" s="3"/>
      <c r="I142" s="3"/>
    </row>
    <row r="143" ht="15.75" customHeight="1">
      <c r="H143" s="3"/>
      <c r="I143" s="3"/>
    </row>
    <row r="144" ht="15.75" customHeight="1">
      <c r="H144" s="3"/>
      <c r="I144" s="3"/>
    </row>
    <row r="145" ht="15.75" customHeight="1">
      <c r="H145" s="3"/>
      <c r="I145" s="3"/>
    </row>
    <row r="146" ht="15.75" customHeight="1">
      <c r="H146" s="3"/>
      <c r="I146" s="3"/>
    </row>
    <row r="147" ht="15.75" customHeight="1">
      <c r="H147" s="3"/>
      <c r="I147" s="3"/>
    </row>
    <row r="148" ht="15.75" customHeight="1">
      <c r="H148" s="3"/>
      <c r="I148" s="3"/>
    </row>
    <row r="149" ht="15.75" customHeight="1">
      <c r="H149" s="3"/>
      <c r="I149" s="3"/>
    </row>
    <row r="150" ht="15.75" customHeight="1">
      <c r="H150" s="3"/>
      <c r="I150" s="3"/>
    </row>
    <row r="151" ht="15.75" customHeight="1">
      <c r="H151" s="3"/>
      <c r="I151" s="3"/>
    </row>
    <row r="152" ht="15.75" customHeight="1">
      <c r="H152" s="3"/>
      <c r="I152" s="3"/>
    </row>
    <row r="153" ht="15.75" customHeight="1">
      <c r="H153" s="3"/>
      <c r="I153" s="3"/>
    </row>
    <row r="154" ht="15.75" customHeight="1">
      <c r="H154" s="3"/>
      <c r="I154" s="3"/>
    </row>
    <row r="155" ht="15.75" customHeight="1">
      <c r="H155" s="3"/>
      <c r="I155" s="3"/>
    </row>
    <row r="156" ht="15.75" customHeight="1">
      <c r="H156" s="3"/>
      <c r="I156" s="3"/>
    </row>
    <row r="157" ht="15.75" customHeight="1">
      <c r="H157" s="3"/>
      <c r="I157" s="3"/>
    </row>
    <row r="158" ht="15.75" customHeight="1">
      <c r="H158" s="3"/>
      <c r="I158" s="3"/>
    </row>
    <row r="159" ht="15.75" customHeight="1">
      <c r="H159" s="3"/>
      <c r="I159" s="3"/>
    </row>
    <row r="160" ht="15.75" customHeight="1">
      <c r="H160" s="3"/>
      <c r="I160" s="3"/>
    </row>
    <row r="161" ht="15.75" customHeight="1">
      <c r="H161" s="3"/>
      <c r="I161" s="3"/>
    </row>
    <row r="162" ht="15.75" customHeight="1">
      <c r="H162" s="3"/>
      <c r="I162" s="3"/>
    </row>
    <row r="163" ht="15.75" customHeight="1">
      <c r="H163" s="3"/>
      <c r="I163" s="3"/>
    </row>
    <row r="164" ht="15.75" customHeight="1">
      <c r="H164" s="3"/>
      <c r="I164" s="3"/>
    </row>
    <row r="165" ht="15.75" customHeight="1">
      <c r="H165" s="3"/>
      <c r="I165" s="3"/>
    </row>
    <row r="166" ht="15.75" customHeight="1">
      <c r="H166" s="3"/>
      <c r="I166" s="3"/>
    </row>
    <row r="167" ht="15.75" customHeight="1">
      <c r="H167" s="3"/>
      <c r="I167" s="3"/>
    </row>
    <row r="168" ht="15.75" customHeight="1">
      <c r="H168" s="3"/>
      <c r="I168" s="3"/>
    </row>
    <row r="169" ht="15.75" customHeight="1">
      <c r="H169" s="3"/>
      <c r="I169" s="3"/>
    </row>
    <row r="170" ht="15.75" customHeight="1">
      <c r="H170" s="3"/>
      <c r="I170" s="3"/>
    </row>
    <row r="171" ht="15.75" customHeight="1">
      <c r="H171" s="3"/>
      <c r="I171" s="3"/>
    </row>
    <row r="172" ht="15.75" customHeight="1">
      <c r="H172" s="3"/>
      <c r="I172" s="3"/>
    </row>
    <row r="173" ht="15.75" customHeight="1">
      <c r="H173" s="3"/>
      <c r="I173" s="3"/>
    </row>
    <row r="174" ht="15.75" customHeight="1">
      <c r="H174" s="3"/>
      <c r="I174" s="3"/>
    </row>
    <row r="175" ht="15.75" customHeight="1">
      <c r="H175" s="3"/>
      <c r="I175" s="3"/>
    </row>
    <row r="176" ht="15.75" customHeight="1">
      <c r="H176" s="3"/>
      <c r="I176" s="3"/>
    </row>
    <row r="177" ht="15.75" customHeight="1">
      <c r="H177" s="3"/>
      <c r="I177" s="3"/>
    </row>
    <row r="178" ht="15.75" customHeight="1">
      <c r="H178" s="3"/>
      <c r="I178" s="3"/>
    </row>
    <row r="179" ht="15.75" customHeight="1">
      <c r="H179" s="3"/>
      <c r="I179" s="3"/>
    </row>
    <row r="180" ht="15.75" customHeight="1">
      <c r="H180" s="3"/>
      <c r="I180" s="3"/>
    </row>
    <row r="181" ht="15.75" customHeight="1">
      <c r="H181" s="3"/>
      <c r="I181" s="3"/>
    </row>
    <row r="182" ht="15.75" customHeight="1">
      <c r="H182" s="3"/>
      <c r="I182" s="3"/>
    </row>
    <row r="183" ht="15.75" customHeight="1">
      <c r="H183" s="3"/>
      <c r="I183" s="3"/>
    </row>
    <row r="184" ht="15.75" customHeight="1">
      <c r="H184" s="3"/>
      <c r="I184" s="3"/>
    </row>
    <row r="185" ht="15.75" customHeight="1">
      <c r="H185" s="3"/>
      <c r="I185" s="3"/>
    </row>
    <row r="186" ht="15.75" customHeight="1">
      <c r="H186" s="3"/>
      <c r="I186" s="3"/>
    </row>
    <row r="187" ht="15.75" customHeight="1">
      <c r="H187" s="3"/>
      <c r="I187" s="3"/>
    </row>
    <row r="188" ht="15.75" customHeight="1">
      <c r="H188" s="3"/>
      <c r="I188" s="3"/>
    </row>
    <row r="189" ht="15.75" customHeight="1">
      <c r="H189" s="3"/>
      <c r="I189" s="3"/>
    </row>
    <row r="190" ht="15.75" customHeight="1">
      <c r="H190" s="3"/>
      <c r="I190" s="3"/>
    </row>
    <row r="191" ht="15.75" customHeight="1">
      <c r="H191" s="3"/>
      <c r="I191" s="3"/>
    </row>
    <row r="192" ht="15.75" customHeight="1">
      <c r="H192" s="3"/>
      <c r="I192" s="3"/>
    </row>
    <row r="193" ht="15.75" customHeight="1">
      <c r="H193" s="3"/>
      <c r="I193" s="3"/>
    </row>
    <row r="194" ht="15.75" customHeight="1">
      <c r="H194" s="3"/>
      <c r="I194" s="3"/>
    </row>
    <row r="195" ht="15.75" customHeight="1">
      <c r="H195" s="3"/>
      <c r="I195" s="3"/>
    </row>
    <row r="196" ht="15.75" customHeight="1">
      <c r="H196" s="3"/>
      <c r="I196" s="3"/>
    </row>
    <row r="197" ht="15.75" customHeight="1">
      <c r="H197" s="3"/>
      <c r="I197" s="3"/>
    </row>
    <row r="198" ht="15.75" customHeight="1">
      <c r="H198" s="3"/>
      <c r="I198" s="3"/>
    </row>
    <row r="199" ht="15.75" customHeight="1">
      <c r="H199" s="3"/>
      <c r="I199" s="3"/>
    </row>
    <row r="200" ht="15.75" customHeight="1">
      <c r="H200" s="3"/>
      <c r="I200" s="3"/>
    </row>
    <row r="201" ht="15.75" customHeight="1">
      <c r="H201" s="3"/>
      <c r="I201" s="3"/>
    </row>
    <row r="202" ht="15.75" customHeight="1">
      <c r="H202" s="3"/>
      <c r="I202" s="3"/>
    </row>
    <row r="203" ht="15.75" customHeight="1">
      <c r="H203" s="3"/>
      <c r="I203" s="3"/>
    </row>
    <row r="204" ht="15.75" customHeight="1">
      <c r="H204" s="3"/>
      <c r="I204" s="3"/>
    </row>
    <row r="205" ht="15.75" customHeight="1">
      <c r="H205" s="3"/>
      <c r="I205" s="3"/>
    </row>
    <row r="206" ht="15.75" customHeight="1">
      <c r="H206" s="3"/>
      <c r="I206" s="3"/>
    </row>
    <row r="207" ht="15.75" customHeight="1">
      <c r="H207" s="3"/>
      <c r="I207" s="3"/>
    </row>
    <row r="208" ht="15.75" customHeight="1">
      <c r="H208" s="3"/>
      <c r="I208" s="3"/>
    </row>
    <row r="209" ht="15.75" customHeight="1">
      <c r="H209" s="3"/>
      <c r="I209" s="3"/>
    </row>
    <row r="210" ht="15.75" customHeight="1">
      <c r="H210" s="3"/>
      <c r="I210" s="3"/>
    </row>
    <row r="211" ht="15.75" customHeight="1">
      <c r="H211" s="3"/>
      <c r="I211" s="3"/>
    </row>
    <row r="212" ht="15.75" customHeight="1">
      <c r="H212" s="3"/>
      <c r="I212" s="3"/>
    </row>
    <row r="213" ht="15.75" customHeight="1">
      <c r="H213" s="3"/>
      <c r="I213" s="3"/>
    </row>
    <row r="214" ht="15.75" customHeight="1">
      <c r="H214" s="3"/>
      <c r="I214" s="3"/>
    </row>
    <row r="215" ht="15.75" customHeight="1">
      <c r="H215" s="3"/>
      <c r="I215" s="3"/>
    </row>
    <row r="216" ht="15.75" customHeight="1">
      <c r="H216" s="3"/>
      <c r="I216" s="3"/>
    </row>
    <row r="217" ht="15.75" customHeight="1">
      <c r="H217" s="3"/>
      <c r="I217" s="3"/>
    </row>
    <row r="218" ht="15.75" customHeight="1">
      <c r="H218" s="3"/>
      <c r="I218" s="3"/>
    </row>
    <row r="219" ht="15.75" customHeight="1">
      <c r="H219" s="3"/>
      <c r="I219" s="3"/>
    </row>
    <row r="220" ht="15.75" customHeight="1">
      <c r="H220" s="3"/>
      <c r="I220" s="3"/>
    </row>
    <row r="221" ht="15.75" customHeight="1">
      <c r="H221" s="3"/>
      <c r="I221" s="3"/>
    </row>
    <row r="222" ht="15.75" customHeight="1">
      <c r="H222" s="3"/>
      <c r="I222" s="3"/>
    </row>
    <row r="223" ht="15.75" customHeight="1">
      <c r="H223" s="3"/>
      <c r="I223" s="3"/>
    </row>
    <row r="224" ht="15.75" customHeight="1">
      <c r="H224" s="3"/>
      <c r="I224" s="3"/>
    </row>
    <row r="225" ht="15.75" customHeight="1">
      <c r="H225" s="3"/>
      <c r="I225" s="3"/>
    </row>
    <row r="226" ht="15.75" customHeight="1">
      <c r="H226" s="3"/>
      <c r="I226" s="3"/>
    </row>
    <row r="227" ht="15.75" customHeight="1">
      <c r="H227" s="3"/>
      <c r="I227" s="3"/>
    </row>
    <row r="228" ht="15.75" customHeight="1">
      <c r="H228" s="3"/>
      <c r="I228" s="3"/>
    </row>
    <row r="229" ht="15.75" customHeight="1">
      <c r="H229" s="3"/>
      <c r="I229" s="3"/>
    </row>
    <row r="230" ht="15.75" customHeight="1">
      <c r="H230" s="3"/>
      <c r="I230" s="3"/>
    </row>
    <row r="231" ht="15.75" customHeight="1">
      <c r="H231" s="3"/>
      <c r="I231" s="3"/>
    </row>
    <row r="232" ht="15.75" customHeight="1">
      <c r="H232" s="3"/>
      <c r="I232" s="3"/>
    </row>
    <row r="233" ht="15.75" customHeight="1">
      <c r="H233" s="3"/>
      <c r="I233" s="3"/>
    </row>
    <row r="234" ht="15.75" customHeight="1">
      <c r="H234" s="3"/>
      <c r="I234" s="3"/>
    </row>
    <row r="235" ht="15.75" customHeight="1">
      <c r="H235" s="3"/>
      <c r="I235" s="3"/>
    </row>
    <row r="236" ht="15.75" customHeight="1">
      <c r="H236" s="3"/>
      <c r="I236" s="3"/>
    </row>
    <row r="237" ht="15.75" customHeight="1">
      <c r="H237" s="3"/>
      <c r="I237" s="3"/>
    </row>
    <row r="238" ht="15.75" customHeight="1">
      <c r="H238" s="3"/>
      <c r="I238" s="3"/>
    </row>
    <row r="239" ht="15.75" customHeight="1">
      <c r="H239" s="3"/>
      <c r="I239" s="3"/>
    </row>
    <row r="240" ht="15.75" customHeight="1">
      <c r="H240" s="3"/>
      <c r="I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37:B40">
    <cfRule type="notContainsBlanks" dxfId="0" priority="1">
      <formula>LEN(TRIM(B37))&gt;0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38"/>
    <col customWidth="1" min="2" max="6" width="12.63"/>
  </cols>
  <sheetData>
    <row r="1" ht="15.75" customHeight="1">
      <c r="A1" s="16" t="s">
        <v>0</v>
      </c>
      <c r="B1" s="17" t="s">
        <v>73</v>
      </c>
      <c r="C1" s="17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8" t="s">
        <v>80</v>
      </c>
      <c r="J1" s="16" t="s">
        <v>81</v>
      </c>
    </row>
    <row r="2" ht="15.75" customHeight="1">
      <c r="A2" s="16" t="s">
        <v>82</v>
      </c>
      <c r="B2" s="17"/>
      <c r="C2" s="17" t="s">
        <v>24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61</v>
      </c>
      <c r="I2" s="18" t="s">
        <v>61</v>
      </c>
      <c r="J2" s="16" t="s">
        <v>87</v>
      </c>
    </row>
    <row r="3" ht="15.75" customHeight="1">
      <c r="A3" s="16" t="s">
        <v>88</v>
      </c>
      <c r="B3" s="19">
        <v>44207.0</v>
      </c>
      <c r="C3" s="19">
        <v>44208.0</v>
      </c>
      <c r="D3" s="16" t="s">
        <v>83</v>
      </c>
      <c r="E3" s="16" t="s">
        <v>84</v>
      </c>
      <c r="F3" s="16" t="s">
        <v>85</v>
      </c>
      <c r="G3" s="16" t="s">
        <v>86</v>
      </c>
      <c r="H3" s="16" t="s">
        <v>61</v>
      </c>
      <c r="I3" s="18" t="s">
        <v>61</v>
      </c>
      <c r="J3" s="16" t="s">
        <v>87</v>
      </c>
    </row>
    <row r="4" ht="15.75" customHeight="1">
      <c r="A4" s="16" t="s">
        <v>89</v>
      </c>
      <c r="B4" s="19">
        <v>44210.0</v>
      </c>
      <c r="C4" s="19">
        <v>44211.0</v>
      </c>
      <c r="D4" s="16" t="s">
        <v>83</v>
      </c>
      <c r="E4" s="16" t="s">
        <v>84</v>
      </c>
      <c r="F4" s="16" t="s">
        <v>85</v>
      </c>
      <c r="G4" s="16" t="s">
        <v>86</v>
      </c>
      <c r="H4" s="16" t="s">
        <v>61</v>
      </c>
      <c r="I4" s="18" t="s">
        <v>61</v>
      </c>
      <c r="J4" s="16" t="s">
        <v>87</v>
      </c>
    </row>
    <row r="5" ht="15.75" customHeight="1">
      <c r="A5" s="16" t="s">
        <v>90</v>
      </c>
      <c r="B5" s="19">
        <v>44214.0</v>
      </c>
      <c r="C5" s="19">
        <v>44215.0</v>
      </c>
      <c r="D5" s="16" t="s">
        <v>83</v>
      </c>
      <c r="E5" s="16" t="s">
        <v>84</v>
      </c>
      <c r="F5" s="16" t="s">
        <v>85</v>
      </c>
      <c r="G5" s="16" t="s">
        <v>91</v>
      </c>
      <c r="H5" s="16" t="s">
        <v>61</v>
      </c>
      <c r="I5" s="18" t="s">
        <v>61</v>
      </c>
      <c r="J5" s="16" t="s">
        <v>92</v>
      </c>
    </row>
    <row r="6" ht="15.75" customHeight="1">
      <c r="A6" s="16" t="s">
        <v>93</v>
      </c>
      <c r="B6" s="19">
        <v>44217.0</v>
      </c>
      <c r="C6" s="19">
        <v>44218.0</v>
      </c>
      <c r="D6" s="16" t="s">
        <v>83</v>
      </c>
      <c r="E6" s="16" t="s">
        <v>84</v>
      </c>
      <c r="F6" s="16" t="s">
        <v>85</v>
      </c>
      <c r="G6" s="16" t="s">
        <v>91</v>
      </c>
      <c r="H6" s="16" t="s">
        <v>61</v>
      </c>
      <c r="I6" s="18" t="s">
        <v>61</v>
      </c>
      <c r="J6" s="16" t="s">
        <v>92</v>
      </c>
    </row>
    <row r="7" ht="15.75" customHeight="1">
      <c r="A7" s="16" t="s">
        <v>94</v>
      </c>
      <c r="B7" s="19">
        <v>44221.0</v>
      </c>
      <c r="C7" s="19">
        <v>44222.0</v>
      </c>
      <c r="D7" s="16" t="s">
        <v>83</v>
      </c>
      <c r="E7" s="16" t="s">
        <v>84</v>
      </c>
      <c r="F7" s="16" t="s">
        <v>85</v>
      </c>
      <c r="G7" s="16" t="s">
        <v>86</v>
      </c>
      <c r="H7" s="16" t="s">
        <v>61</v>
      </c>
      <c r="I7" s="18" t="s">
        <v>61</v>
      </c>
      <c r="J7" s="16" t="s">
        <v>87</v>
      </c>
    </row>
    <row r="8" ht="15.75" customHeight="1">
      <c r="A8" s="16" t="s">
        <v>95</v>
      </c>
      <c r="D8" s="16" t="s">
        <v>83</v>
      </c>
      <c r="E8" s="16" t="s">
        <v>84</v>
      </c>
      <c r="I8" s="2" t="s">
        <v>61</v>
      </c>
      <c r="J8" s="16" t="s">
        <v>87</v>
      </c>
    </row>
    <row r="9" ht="15.75" customHeight="1">
      <c r="A9" s="16" t="s">
        <v>96</v>
      </c>
      <c r="C9" s="20"/>
      <c r="D9" s="16" t="s">
        <v>83</v>
      </c>
      <c r="E9" s="16" t="s">
        <v>84</v>
      </c>
      <c r="I9" s="2" t="s">
        <v>61</v>
      </c>
      <c r="J9" s="16" t="s">
        <v>87</v>
      </c>
    </row>
    <row r="10" ht="15.75" customHeight="1">
      <c r="A10" s="16" t="s">
        <v>97</v>
      </c>
      <c r="D10" s="16" t="s">
        <v>83</v>
      </c>
      <c r="E10" s="16" t="s">
        <v>84</v>
      </c>
      <c r="I10" s="2" t="s">
        <v>61</v>
      </c>
    </row>
    <row r="11" ht="15.75" customHeight="1">
      <c r="A11" s="16" t="s">
        <v>98</v>
      </c>
      <c r="D11" s="16" t="s">
        <v>83</v>
      </c>
      <c r="E11" s="16" t="s">
        <v>84</v>
      </c>
      <c r="I11" s="2" t="s">
        <v>61</v>
      </c>
    </row>
    <row r="12" ht="15.75" customHeight="1">
      <c r="A12" s="16" t="s">
        <v>99</v>
      </c>
      <c r="D12" s="16" t="s">
        <v>83</v>
      </c>
      <c r="E12" s="16" t="s">
        <v>84</v>
      </c>
      <c r="I12" s="2" t="s">
        <v>61</v>
      </c>
    </row>
    <row r="13" ht="15.75" customHeight="1">
      <c r="A13" s="16" t="s">
        <v>100</v>
      </c>
      <c r="D13" s="16" t="s">
        <v>83</v>
      </c>
      <c r="E13" s="16" t="s">
        <v>84</v>
      </c>
      <c r="I13" s="2" t="s">
        <v>61</v>
      </c>
    </row>
    <row r="14" ht="15.75" customHeight="1">
      <c r="A14" s="16" t="s">
        <v>101</v>
      </c>
      <c r="D14" s="16" t="s">
        <v>83</v>
      </c>
      <c r="E14" s="16" t="s">
        <v>84</v>
      </c>
      <c r="I14" s="2" t="s">
        <v>61</v>
      </c>
    </row>
    <row r="15" ht="15.75" customHeight="1">
      <c r="A15" s="16" t="s">
        <v>102</v>
      </c>
      <c r="D15" s="16" t="s">
        <v>83</v>
      </c>
      <c r="E15" s="16" t="s">
        <v>84</v>
      </c>
      <c r="I15" s="2" t="s">
        <v>61</v>
      </c>
    </row>
    <row r="16" ht="15.75" customHeight="1">
      <c r="A16" s="16" t="s">
        <v>103</v>
      </c>
      <c r="D16" s="16" t="s">
        <v>83</v>
      </c>
      <c r="E16" s="16" t="s">
        <v>84</v>
      </c>
      <c r="I16" s="2" t="s">
        <v>61</v>
      </c>
    </row>
    <row r="17" ht="15.75" customHeight="1">
      <c r="A17" s="16"/>
    </row>
    <row r="18" ht="15.75" customHeight="1">
      <c r="A18" s="16"/>
    </row>
    <row r="19" ht="15.75" customHeight="1">
      <c r="A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2.63"/>
    <col customWidth="1" min="3" max="3" width="29.13"/>
    <col customWidth="1" min="4" max="6" width="12.63"/>
    <col customWidth="1" min="7" max="7" width="25.13"/>
  </cols>
  <sheetData>
    <row r="1" ht="15.75" customHeight="1">
      <c r="A1" s="21" t="s">
        <v>104</v>
      </c>
      <c r="B1" s="22" t="s">
        <v>0</v>
      </c>
      <c r="C1" s="22" t="s">
        <v>105</v>
      </c>
      <c r="D1" s="22" t="s">
        <v>5</v>
      </c>
      <c r="E1" s="22" t="s">
        <v>3</v>
      </c>
      <c r="F1" s="22" t="s">
        <v>106</v>
      </c>
      <c r="G1" s="23" t="s">
        <v>107</v>
      </c>
      <c r="H1" s="22" t="s">
        <v>108</v>
      </c>
      <c r="I1" s="22" t="s">
        <v>109</v>
      </c>
      <c r="J1" s="22" t="s">
        <v>110</v>
      </c>
      <c r="K1" s="22" t="s">
        <v>111</v>
      </c>
      <c r="L1" s="22" t="s">
        <v>112</v>
      </c>
      <c r="M1" s="22" t="s">
        <v>113</v>
      </c>
      <c r="N1" s="23" t="s">
        <v>114</v>
      </c>
      <c r="O1" s="22" t="s">
        <v>115</v>
      </c>
      <c r="P1" s="24" t="s">
        <v>116</v>
      </c>
      <c r="Q1" s="25" t="s">
        <v>117</v>
      </c>
      <c r="R1" s="25" t="s">
        <v>118</v>
      </c>
      <c r="S1" s="25" t="s">
        <v>119</v>
      </c>
      <c r="T1" s="25" t="s">
        <v>120</v>
      </c>
      <c r="U1" s="25" t="s">
        <v>121</v>
      </c>
    </row>
    <row r="2" ht="15.75" customHeight="1">
      <c r="A2" s="26">
        <v>45236.0</v>
      </c>
      <c r="B2" s="27" t="s">
        <v>82</v>
      </c>
      <c r="C2" s="28" t="s">
        <v>122</v>
      </c>
      <c r="D2" s="29" t="s">
        <v>123</v>
      </c>
      <c r="E2" s="29" t="s">
        <v>124</v>
      </c>
      <c r="F2" s="22" t="s">
        <v>61</v>
      </c>
      <c r="G2" s="30" t="s">
        <v>125</v>
      </c>
      <c r="I2" s="2" t="s">
        <v>126</v>
      </c>
      <c r="P2" s="31" t="s">
        <v>127</v>
      </c>
      <c r="Q2" s="31" t="s">
        <v>128</v>
      </c>
      <c r="R2" s="31" t="s">
        <v>129</v>
      </c>
      <c r="S2" s="31" t="s">
        <v>130</v>
      </c>
      <c r="T2" s="31" t="s">
        <v>131</v>
      </c>
      <c r="U2" s="31" t="s">
        <v>132</v>
      </c>
    </row>
    <row r="3" ht="15.75" customHeight="1">
      <c r="A3" s="26">
        <v>45237.0</v>
      </c>
      <c r="B3" s="20" t="s">
        <v>88</v>
      </c>
      <c r="C3" s="29" t="s">
        <v>133</v>
      </c>
      <c r="D3" s="29" t="s">
        <v>134</v>
      </c>
      <c r="E3" s="29" t="s">
        <v>135</v>
      </c>
      <c r="F3" s="22" t="s">
        <v>61</v>
      </c>
      <c r="G3" s="30" t="s">
        <v>136</v>
      </c>
      <c r="I3" s="2" t="s">
        <v>126</v>
      </c>
      <c r="P3" s="31" t="s">
        <v>137</v>
      </c>
      <c r="Q3" s="31" t="s">
        <v>138</v>
      </c>
      <c r="R3" s="31" t="s">
        <v>139</v>
      </c>
      <c r="S3" s="31" t="s">
        <v>140</v>
      </c>
      <c r="T3" s="31" t="s">
        <v>141</v>
      </c>
      <c r="U3" s="31" t="s">
        <v>142</v>
      </c>
    </row>
    <row r="4" ht="15.75" customHeight="1">
      <c r="A4" s="32">
        <v>45240.0</v>
      </c>
      <c r="B4" s="20" t="s">
        <v>89</v>
      </c>
      <c r="C4" s="29" t="s">
        <v>143</v>
      </c>
      <c r="D4" s="29" t="s">
        <v>144</v>
      </c>
      <c r="E4" s="29" t="s">
        <v>145</v>
      </c>
      <c r="F4" s="22" t="s">
        <v>61</v>
      </c>
      <c r="G4" s="30" t="s">
        <v>146</v>
      </c>
      <c r="I4" s="2" t="s">
        <v>126</v>
      </c>
      <c r="P4" s="31" t="s">
        <v>147</v>
      </c>
      <c r="Q4" s="31" t="s">
        <v>148</v>
      </c>
      <c r="R4" s="31" t="s">
        <v>149</v>
      </c>
      <c r="S4" s="31" t="s">
        <v>150</v>
      </c>
      <c r="T4" s="31" t="s">
        <v>151</v>
      </c>
      <c r="U4" s="31" t="s">
        <v>152</v>
      </c>
    </row>
    <row r="5" ht="15.75" customHeight="1">
      <c r="A5" s="32">
        <v>45240.0</v>
      </c>
      <c r="B5" s="20" t="s">
        <v>89</v>
      </c>
      <c r="C5" s="29" t="s">
        <v>153</v>
      </c>
      <c r="D5" s="29" t="s">
        <v>144</v>
      </c>
      <c r="E5" s="29" t="s">
        <v>154</v>
      </c>
      <c r="F5" s="22" t="s">
        <v>61</v>
      </c>
      <c r="G5" s="30" t="s">
        <v>155</v>
      </c>
      <c r="I5" s="2" t="s">
        <v>126</v>
      </c>
      <c r="P5" s="31" t="s">
        <v>147</v>
      </c>
      <c r="Q5" s="31" t="s">
        <v>156</v>
      </c>
      <c r="R5" s="31" t="s">
        <v>157</v>
      </c>
      <c r="S5" s="31" t="s">
        <v>158</v>
      </c>
      <c r="T5" s="31" t="s">
        <v>159</v>
      </c>
      <c r="U5" s="31" t="s">
        <v>160</v>
      </c>
    </row>
    <row r="6" ht="15.75" customHeight="1">
      <c r="A6" s="33">
        <v>45201.0</v>
      </c>
      <c r="B6" s="20" t="s">
        <v>90</v>
      </c>
      <c r="C6" s="20" t="s">
        <v>161</v>
      </c>
      <c r="D6" s="29" t="s">
        <v>62</v>
      </c>
      <c r="E6" s="20" t="s">
        <v>162</v>
      </c>
      <c r="F6" s="22" t="s">
        <v>61</v>
      </c>
      <c r="G6" s="30" t="s">
        <v>163</v>
      </c>
      <c r="I6" s="2" t="s">
        <v>126</v>
      </c>
      <c r="P6" s="31" t="s">
        <v>164</v>
      </c>
      <c r="Q6" s="31" t="s">
        <v>165</v>
      </c>
      <c r="R6" s="31" t="s">
        <v>166</v>
      </c>
      <c r="S6" s="31" t="s">
        <v>167</v>
      </c>
      <c r="T6" s="31" t="s">
        <v>168</v>
      </c>
      <c r="U6" s="31" t="s">
        <v>169</v>
      </c>
    </row>
    <row r="7" ht="15.75" customHeight="1">
      <c r="A7" s="33">
        <v>45201.0</v>
      </c>
      <c r="B7" s="20" t="s">
        <v>90</v>
      </c>
      <c r="C7" s="20" t="s">
        <v>170</v>
      </c>
      <c r="D7" s="29" t="s">
        <v>62</v>
      </c>
      <c r="E7" s="20" t="s">
        <v>171</v>
      </c>
      <c r="F7" s="22" t="s">
        <v>61</v>
      </c>
      <c r="G7" s="30" t="s">
        <v>172</v>
      </c>
      <c r="I7" s="2" t="s">
        <v>126</v>
      </c>
      <c r="P7" s="31" t="s">
        <v>164</v>
      </c>
      <c r="Q7" s="31" t="s">
        <v>173</v>
      </c>
      <c r="R7" s="31" t="s">
        <v>174</v>
      </c>
      <c r="S7" s="31" t="s">
        <v>175</v>
      </c>
      <c r="T7" s="31" t="s">
        <v>176</v>
      </c>
      <c r="U7" s="31" t="s">
        <v>177</v>
      </c>
    </row>
    <row r="8" ht="15.75" customHeight="1">
      <c r="A8" s="33">
        <v>45201.0</v>
      </c>
      <c r="B8" s="20" t="s">
        <v>90</v>
      </c>
      <c r="C8" s="20" t="s">
        <v>178</v>
      </c>
      <c r="D8" s="29" t="s">
        <v>67</v>
      </c>
      <c r="E8" s="20" t="s">
        <v>179</v>
      </c>
      <c r="F8" s="22" t="s">
        <v>61</v>
      </c>
      <c r="G8" s="30" t="s">
        <v>180</v>
      </c>
      <c r="I8" s="2" t="s">
        <v>126</v>
      </c>
      <c r="P8" s="31" t="s">
        <v>181</v>
      </c>
      <c r="Q8" s="31" t="s">
        <v>182</v>
      </c>
      <c r="R8" s="31" t="s">
        <v>183</v>
      </c>
      <c r="S8" s="31" t="s">
        <v>184</v>
      </c>
      <c r="T8" s="31" t="s">
        <v>185</v>
      </c>
      <c r="U8" s="31" t="s">
        <v>186</v>
      </c>
    </row>
    <row r="9" ht="15.75" customHeight="1">
      <c r="A9" s="33">
        <v>45205.0</v>
      </c>
      <c r="B9" s="20" t="s">
        <v>93</v>
      </c>
      <c r="C9" s="20" t="s">
        <v>187</v>
      </c>
      <c r="D9" s="29" t="s">
        <v>70</v>
      </c>
      <c r="E9" s="20" t="s">
        <v>188</v>
      </c>
      <c r="F9" s="22" t="s">
        <v>61</v>
      </c>
      <c r="G9" s="30" t="s">
        <v>189</v>
      </c>
      <c r="I9" s="2" t="s">
        <v>126</v>
      </c>
      <c r="P9" s="31" t="s">
        <v>190</v>
      </c>
      <c r="Q9" s="31" t="s">
        <v>191</v>
      </c>
      <c r="R9" s="31" t="s">
        <v>192</v>
      </c>
      <c r="S9" s="31" t="s">
        <v>193</v>
      </c>
      <c r="T9" s="31" t="s">
        <v>194</v>
      </c>
      <c r="U9" s="31" t="s">
        <v>195</v>
      </c>
    </row>
    <row r="10" ht="15.75" customHeight="1">
      <c r="A10" s="34">
        <v>45299.0</v>
      </c>
      <c r="B10" s="2" t="s">
        <v>94</v>
      </c>
      <c r="C10" s="2" t="s">
        <v>196</v>
      </c>
      <c r="D10" s="2" t="s">
        <v>197</v>
      </c>
      <c r="E10" s="2" t="s">
        <v>198</v>
      </c>
      <c r="F10" s="22" t="s">
        <v>61</v>
      </c>
      <c r="G10" s="35" t="s">
        <v>199</v>
      </c>
      <c r="I10" s="2" t="s">
        <v>200</v>
      </c>
      <c r="P10" s="31" t="s">
        <v>201</v>
      </c>
      <c r="Q10" s="31" t="s">
        <v>202</v>
      </c>
      <c r="R10" s="31" t="s">
        <v>203</v>
      </c>
      <c r="S10" s="31" t="s">
        <v>204</v>
      </c>
      <c r="T10" s="31" t="s">
        <v>205</v>
      </c>
      <c r="U10" s="31" t="s">
        <v>206</v>
      </c>
    </row>
    <row r="11" ht="15.75" customHeight="1">
      <c r="A11" s="34">
        <v>45299.0</v>
      </c>
      <c r="B11" s="2" t="s">
        <v>94</v>
      </c>
      <c r="C11" s="2" t="s">
        <v>207</v>
      </c>
      <c r="D11" s="2" t="s">
        <v>208</v>
      </c>
      <c r="E11" s="2" t="s">
        <v>209</v>
      </c>
      <c r="F11" s="22" t="s">
        <v>61</v>
      </c>
      <c r="G11" s="35" t="s">
        <v>210</v>
      </c>
      <c r="I11" s="2" t="s">
        <v>200</v>
      </c>
      <c r="P11" s="31" t="s">
        <v>211</v>
      </c>
      <c r="Q11" s="31" t="s">
        <v>212</v>
      </c>
      <c r="R11" s="31" t="s">
        <v>213</v>
      </c>
      <c r="S11" s="31" t="s">
        <v>214</v>
      </c>
      <c r="T11" s="31" t="s">
        <v>215</v>
      </c>
      <c r="U11" s="31" t="s">
        <v>216</v>
      </c>
    </row>
    <row r="12" ht="15.75" customHeight="1">
      <c r="A12" s="34">
        <v>45299.0</v>
      </c>
      <c r="B12" s="2" t="s">
        <v>94</v>
      </c>
      <c r="C12" s="2" t="s">
        <v>217</v>
      </c>
      <c r="D12" s="2" t="s">
        <v>208</v>
      </c>
      <c r="E12" s="2" t="s">
        <v>218</v>
      </c>
      <c r="F12" s="22" t="s">
        <v>61</v>
      </c>
      <c r="G12" s="35" t="s">
        <v>219</v>
      </c>
      <c r="I12" s="2" t="s">
        <v>200</v>
      </c>
      <c r="P12" s="31" t="s">
        <v>211</v>
      </c>
      <c r="Q12" s="31" t="s">
        <v>220</v>
      </c>
      <c r="R12" s="31" t="s">
        <v>221</v>
      </c>
      <c r="S12" s="31" t="s">
        <v>222</v>
      </c>
      <c r="T12" s="31" t="s">
        <v>223</v>
      </c>
      <c r="U12" s="31" t="s">
        <v>224</v>
      </c>
    </row>
    <row r="13" ht="15.75" customHeight="1">
      <c r="A13" s="11">
        <v>45271.0</v>
      </c>
      <c r="B13" s="2" t="s">
        <v>95</v>
      </c>
      <c r="C13" s="2" t="s">
        <v>225</v>
      </c>
      <c r="D13" s="2" t="s">
        <v>226</v>
      </c>
      <c r="E13" s="2" t="s">
        <v>227</v>
      </c>
      <c r="F13" s="22" t="s">
        <v>61</v>
      </c>
      <c r="G13" s="35" t="s">
        <v>228</v>
      </c>
      <c r="I13" s="2" t="s">
        <v>200</v>
      </c>
      <c r="P13" s="31" t="s">
        <v>229</v>
      </c>
      <c r="Q13" s="31" t="s">
        <v>230</v>
      </c>
      <c r="R13" s="31" t="s">
        <v>231</v>
      </c>
      <c r="S13" s="31" t="s">
        <v>232</v>
      </c>
      <c r="T13" s="31" t="s">
        <v>233</v>
      </c>
      <c r="U13" s="31" t="s">
        <v>234</v>
      </c>
    </row>
    <row r="14" ht="15.75" customHeight="1">
      <c r="A14" s="11">
        <v>45272.0</v>
      </c>
      <c r="B14" s="2" t="s">
        <v>96</v>
      </c>
      <c r="C14" s="2" t="s">
        <v>235</v>
      </c>
      <c r="D14" s="2" t="s">
        <v>236</v>
      </c>
      <c r="E14" s="2" t="s">
        <v>237</v>
      </c>
      <c r="F14" s="22" t="s">
        <v>61</v>
      </c>
      <c r="G14" s="35" t="s">
        <v>238</v>
      </c>
      <c r="I14" s="2" t="s">
        <v>200</v>
      </c>
      <c r="P14" s="31" t="s">
        <v>239</v>
      </c>
      <c r="Q14" s="31" t="s">
        <v>240</v>
      </c>
      <c r="R14" s="31" t="s">
        <v>241</v>
      </c>
      <c r="S14" s="31" t="s">
        <v>242</v>
      </c>
      <c r="T14" s="31" t="s">
        <v>243</v>
      </c>
      <c r="U14" s="31" t="s">
        <v>244</v>
      </c>
    </row>
    <row r="15" ht="15.75" customHeight="1">
      <c r="A15" s="11">
        <v>45272.0</v>
      </c>
      <c r="B15" s="2" t="s">
        <v>96</v>
      </c>
      <c r="C15" s="2" t="s">
        <v>245</v>
      </c>
      <c r="D15" s="2" t="s">
        <v>246</v>
      </c>
      <c r="E15" s="2" t="s">
        <v>247</v>
      </c>
      <c r="F15" s="22" t="s">
        <v>61</v>
      </c>
      <c r="G15" s="35" t="s">
        <v>248</v>
      </c>
      <c r="H15" s="2"/>
      <c r="I15" s="2" t="s">
        <v>200</v>
      </c>
      <c r="P15" s="31" t="s">
        <v>249</v>
      </c>
      <c r="Q15" s="31" t="s">
        <v>250</v>
      </c>
      <c r="R15" s="31" t="s">
        <v>251</v>
      </c>
      <c r="S15" s="31" t="s">
        <v>252</v>
      </c>
      <c r="T15" s="31" t="s">
        <v>253</v>
      </c>
      <c r="U15" s="31" t="s">
        <v>254</v>
      </c>
    </row>
    <row r="16" ht="15.75" customHeight="1">
      <c r="A16" s="11">
        <v>45275.0</v>
      </c>
      <c r="B16" s="2" t="s">
        <v>97</v>
      </c>
      <c r="C16" s="2" t="s">
        <v>255</v>
      </c>
      <c r="D16" s="2" t="s">
        <v>256</v>
      </c>
      <c r="E16" s="2" t="s">
        <v>257</v>
      </c>
      <c r="F16" s="22" t="s">
        <v>61</v>
      </c>
      <c r="G16" s="35" t="s">
        <v>258</v>
      </c>
      <c r="H16" s="2"/>
      <c r="I16" s="2" t="s">
        <v>200</v>
      </c>
      <c r="P16" s="31" t="s">
        <v>259</v>
      </c>
      <c r="Q16" s="31" t="s">
        <v>260</v>
      </c>
      <c r="R16" s="31" t="s">
        <v>261</v>
      </c>
      <c r="S16" s="31" t="s">
        <v>262</v>
      </c>
      <c r="T16" s="31" t="s">
        <v>263</v>
      </c>
      <c r="U16" s="31" t="s">
        <v>264</v>
      </c>
    </row>
    <row r="17" ht="15.75" customHeight="1">
      <c r="A17" s="11">
        <v>45275.0</v>
      </c>
      <c r="B17" s="2" t="s">
        <v>97</v>
      </c>
      <c r="C17" s="2" t="s">
        <v>265</v>
      </c>
      <c r="D17" s="2" t="s">
        <v>266</v>
      </c>
      <c r="E17" s="2" t="s">
        <v>267</v>
      </c>
      <c r="F17" s="22" t="s">
        <v>61</v>
      </c>
      <c r="G17" s="35" t="s">
        <v>268</v>
      </c>
      <c r="H17" s="2"/>
      <c r="I17" s="2" t="s">
        <v>200</v>
      </c>
      <c r="P17" s="31" t="s">
        <v>269</v>
      </c>
      <c r="Q17" s="31" t="s">
        <v>270</v>
      </c>
      <c r="R17" s="31" t="s">
        <v>271</v>
      </c>
      <c r="S17" s="31" t="s">
        <v>272</v>
      </c>
      <c r="T17" s="31" t="s">
        <v>273</v>
      </c>
      <c r="U17" s="31" t="s">
        <v>274</v>
      </c>
    </row>
    <row r="18" ht="15.75" customHeight="1">
      <c r="A18" s="11">
        <v>45299.0</v>
      </c>
      <c r="B18" s="2" t="s">
        <v>98</v>
      </c>
      <c r="C18" s="2" t="s">
        <v>275</v>
      </c>
      <c r="D18" s="2" t="s">
        <v>276</v>
      </c>
      <c r="E18" s="2" t="s">
        <v>277</v>
      </c>
      <c r="F18" s="22" t="s">
        <v>61</v>
      </c>
      <c r="G18" s="35" t="s">
        <v>278</v>
      </c>
      <c r="H18" s="2"/>
      <c r="I18" s="2" t="s">
        <v>279</v>
      </c>
      <c r="P18" s="31" t="s">
        <v>280</v>
      </c>
      <c r="Q18" s="31" t="s">
        <v>281</v>
      </c>
      <c r="R18" s="31" t="s">
        <v>282</v>
      </c>
      <c r="S18" s="31" t="s">
        <v>283</v>
      </c>
      <c r="T18" s="31" t="s">
        <v>284</v>
      </c>
      <c r="U18" s="31" t="s">
        <v>285</v>
      </c>
    </row>
    <row r="19" ht="15.75" customHeight="1">
      <c r="A19" s="11">
        <v>45300.0</v>
      </c>
      <c r="B19" s="2" t="s">
        <v>99</v>
      </c>
      <c r="C19" s="2" t="s">
        <v>286</v>
      </c>
      <c r="D19" s="2" t="s">
        <v>287</v>
      </c>
      <c r="E19" s="2" t="s">
        <v>288</v>
      </c>
      <c r="F19" s="22" t="s">
        <v>61</v>
      </c>
      <c r="G19" s="35" t="s">
        <v>289</v>
      </c>
      <c r="H19" s="2"/>
      <c r="I19" s="2" t="s">
        <v>279</v>
      </c>
      <c r="P19" s="31" t="s">
        <v>290</v>
      </c>
      <c r="Q19" s="31" t="s">
        <v>291</v>
      </c>
      <c r="R19" s="31" t="s">
        <v>292</v>
      </c>
      <c r="S19" s="31" t="s">
        <v>293</v>
      </c>
      <c r="T19" s="31" t="s">
        <v>294</v>
      </c>
      <c r="U19" s="31" t="s">
        <v>295</v>
      </c>
    </row>
    <row r="20" ht="15.75" customHeight="1">
      <c r="A20" s="11">
        <v>45300.0</v>
      </c>
      <c r="B20" s="2" t="s">
        <v>99</v>
      </c>
      <c r="C20" s="2" t="s">
        <v>296</v>
      </c>
      <c r="D20" s="2" t="s">
        <v>297</v>
      </c>
      <c r="E20" s="2" t="s">
        <v>298</v>
      </c>
      <c r="F20" s="22" t="s">
        <v>61</v>
      </c>
      <c r="G20" s="35" t="s">
        <v>299</v>
      </c>
      <c r="H20" s="2"/>
      <c r="I20" s="2" t="s">
        <v>279</v>
      </c>
      <c r="P20" s="31" t="s">
        <v>300</v>
      </c>
      <c r="Q20" s="31" t="s">
        <v>301</v>
      </c>
      <c r="R20" s="31" t="s">
        <v>302</v>
      </c>
      <c r="S20" s="31" t="s">
        <v>303</v>
      </c>
      <c r="T20" s="31" t="s">
        <v>304</v>
      </c>
      <c r="U20" s="31" t="s">
        <v>305</v>
      </c>
    </row>
    <row r="21" ht="15.75" customHeight="1">
      <c r="A21" s="11">
        <v>45303.0</v>
      </c>
      <c r="B21" s="2" t="s">
        <v>100</v>
      </c>
      <c r="C21" s="2" t="s">
        <v>306</v>
      </c>
      <c r="D21" s="2" t="s">
        <v>307</v>
      </c>
      <c r="E21" s="2" t="s">
        <v>308</v>
      </c>
      <c r="F21" s="22" t="s">
        <v>61</v>
      </c>
      <c r="G21" s="35" t="s">
        <v>309</v>
      </c>
      <c r="H21" s="2"/>
      <c r="I21" s="2" t="s">
        <v>279</v>
      </c>
      <c r="P21" s="31" t="s">
        <v>310</v>
      </c>
      <c r="Q21" s="31" t="s">
        <v>311</v>
      </c>
      <c r="R21" s="31" t="s">
        <v>312</v>
      </c>
      <c r="S21" s="31" t="s">
        <v>313</v>
      </c>
      <c r="T21" s="31" t="s">
        <v>314</v>
      </c>
      <c r="U21" s="31" t="s">
        <v>315</v>
      </c>
    </row>
    <row r="22" ht="15.75" customHeight="1">
      <c r="A22" s="11">
        <v>45250.0</v>
      </c>
      <c r="B22" s="2" t="s">
        <v>101</v>
      </c>
      <c r="C22" s="2" t="s">
        <v>316</v>
      </c>
      <c r="D22" s="2" t="s">
        <v>317</v>
      </c>
      <c r="E22" s="2" t="s">
        <v>318</v>
      </c>
      <c r="F22" s="22" t="s">
        <v>61</v>
      </c>
      <c r="G22" s="35" t="s">
        <v>319</v>
      </c>
      <c r="I22" s="2" t="s">
        <v>279</v>
      </c>
      <c r="J22" s="2" t="s">
        <v>320</v>
      </c>
      <c r="P22" s="31" t="s">
        <v>321</v>
      </c>
      <c r="Q22" s="31" t="s">
        <v>322</v>
      </c>
      <c r="R22" s="31" t="s">
        <v>323</v>
      </c>
      <c r="S22" s="31" t="s">
        <v>324</v>
      </c>
      <c r="T22" s="31" t="s">
        <v>325</v>
      </c>
      <c r="U22" s="31" t="s">
        <v>326</v>
      </c>
    </row>
    <row r="23" ht="15.75" customHeight="1">
      <c r="A23" s="11">
        <v>45251.0</v>
      </c>
      <c r="B23" s="2" t="s">
        <v>102</v>
      </c>
      <c r="C23" s="2" t="s">
        <v>327</v>
      </c>
      <c r="D23" s="2" t="s">
        <v>328</v>
      </c>
      <c r="E23" s="2" t="s">
        <v>329</v>
      </c>
      <c r="F23" s="22" t="s">
        <v>61</v>
      </c>
      <c r="G23" s="35" t="s">
        <v>330</v>
      </c>
      <c r="I23" s="2" t="s">
        <v>279</v>
      </c>
      <c r="P23" s="31" t="s">
        <v>331</v>
      </c>
      <c r="Q23" s="31" t="s">
        <v>332</v>
      </c>
      <c r="R23" s="31" t="s">
        <v>333</v>
      </c>
      <c r="S23" s="31" t="s">
        <v>334</v>
      </c>
      <c r="T23" s="31" t="s">
        <v>335</v>
      </c>
      <c r="U23" s="31" t="s">
        <v>336</v>
      </c>
    </row>
    <row r="24" ht="15.75" customHeight="1">
      <c r="A24" s="36">
        <v>45251.0</v>
      </c>
      <c r="B24" s="37" t="s">
        <v>102</v>
      </c>
      <c r="C24" s="37" t="s">
        <v>337</v>
      </c>
      <c r="D24" s="37" t="s">
        <v>338</v>
      </c>
      <c r="E24" s="37" t="s">
        <v>339</v>
      </c>
      <c r="F24" s="22" t="s">
        <v>61</v>
      </c>
      <c r="G24" s="35" t="s">
        <v>340</v>
      </c>
      <c r="H24" s="37"/>
      <c r="I24" s="37" t="s">
        <v>279</v>
      </c>
      <c r="P24" s="31" t="s">
        <v>341</v>
      </c>
      <c r="Q24" s="31" t="s">
        <v>342</v>
      </c>
      <c r="R24" s="31" t="s">
        <v>343</v>
      </c>
      <c r="S24" s="31" t="s">
        <v>344</v>
      </c>
      <c r="T24" s="31" t="s">
        <v>345</v>
      </c>
      <c r="U24" s="31" t="s">
        <v>346</v>
      </c>
    </row>
    <row r="25" ht="15.75" customHeight="1">
      <c r="A25" s="11">
        <v>45254.0</v>
      </c>
      <c r="B25" s="2" t="s">
        <v>103</v>
      </c>
      <c r="C25" s="2" t="s">
        <v>347</v>
      </c>
      <c r="D25" s="2" t="s">
        <v>348</v>
      </c>
      <c r="E25" s="2" t="s">
        <v>349</v>
      </c>
      <c r="F25" s="22" t="s">
        <v>61</v>
      </c>
      <c r="G25" s="35" t="s">
        <v>350</v>
      </c>
      <c r="I25" s="2" t="s">
        <v>279</v>
      </c>
      <c r="P25" s="31" t="s">
        <v>351</v>
      </c>
      <c r="Q25" s="31" t="s">
        <v>352</v>
      </c>
      <c r="R25" s="31" t="s">
        <v>353</v>
      </c>
      <c r="S25" s="31" t="s">
        <v>354</v>
      </c>
      <c r="T25" s="31" t="s">
        <v>355</v>
      </c>
      <c r="U25" s="31" t="s">
        <v>356</v>
      </c>
    </row>
    <row r="26" ht="15.75" customHeight="1">
      <c r="A26" s="11">
        <v>45254.0</v>
      </c>
      <c r="B26" s="2" t="s">
        <v>103</v>
      </c>
      <c r="C26" s="2" t="s">
        <v>357</v>
      </c>
      <c r="D26" s="2" t="s">
        <v>358</v>
      </c>
      <c r="E26" s="2" t="s">
        <v>359</v>
      </c>
      <c r="F26" s="22" t="s">
        <v>61</v>
      </c>
      <c r="G26" s="35" t="s">
        <v>360</v>
      </c>
      <c r="I26" s="2" t="s">
        <v>279</v>
      </c>
      <c r="P26" s="31" t="s">
        <v>361</v>
      </c>
      <c r="Q26" s="31" t="s">
        <v>362</v>
      </c>
      <c r="R26" s="31" t="s">
        <v>363</v>
      </c>
      <c r="S26" s="31" t="s">
        <v>364</v>
      </c>
      <c r="T26" s="31" t="s">
        <v>365</v>
      </c>
      <c r="U26" s="31" t="s">
        <v>366</v>
      </c>
    </row>
    <row r="27" ht="15.75" customHeight="1">
      <c r="G27" s="38"/>
    </row>
    <row r="28" ht="15.75" customHeight="1">
      <c r="G28" s="38"/>
    </row>
    <row r="29" ht="15.75" customHeight="1">
      <c r="G29" s="38"/>
    </row>
    <row r="30" ht="15.75" customHeight="1">
      <c r="G30" s="38"/>
    </row>
    <row r="31" ht="15.75" customHeight="1">
      <c r="G31" s="38"/>
    </row>
    <row r="32" ht="15.75" customHeight="1">
      <c r="G32" s="38"/>
    </row>
    <row r="33" ht="15.75" customHeight="1">
      <c r="G33" s="38"/>
    </row>
    <row r="34" ht="15.75" customHeight="1">
      <c r="G34" s="38"/>
    </row>
    <row r="35" ht="15.75" customHeight="1">
      <c r="G35" s="38"/>
    </row>
    <row r="36" ht="15.75" customHeight="1">
      <c r="G36" s="38"/>
    </row>
    <row r="37" ht="15.75" customHeight="1">
      <c r="G37" s="38"/>
    </row>
    <row r="38" ht="15.75" customHeight="1">
      <c r="G38" s="38"/>
    </row>
    <row r="39" ht="15.75" customHeight="1">
      <c r="G39" s="38"/>
    </row>
    <row r="40" ht="15.75" customHeight="1">
      <c r="G40" s="38"/>
    </row>
    <row r="41" ht="15.75" customHeight="1">
      <c r="G41" s="38"/>
    </row>
    <row r="42" ht="15.75" customHeight="1">
      <c r="G42" s="38"/>
    </row>
    <row r="43" ht="15.75" customHeight="1">
      <c r="G43" s="38"/>
    </row>
    <row r="44" ht="15.75" customHeight="1">
      <c r="G44" s="38"/>
    </row>
    <row r="45" ht="15.75" customHeight="1">
      <c r="G45" s="38"/>
    </row>
    <row r="46" ht="15.75" customHeight="1">
      <c r="G46" s="38"/>
    </row>
    <row r="47" ht="15.75" customHeight="1">
      <c r="G47" s="38"/>
    </row>
    <row r="48" ht="15.75" customHeight="1">
      <c r="G48" s="38"/>
    </row>
    <row r="49" ht="15.75" customHeight="1">
      <c r="G49" s="38"/>
    </row>
    <row r="50" ht="15.75" customHeight="1">
      <c r="G50" s="38"/>
    </row>
    <row r="51" ht="15.75" customHeight="1">
      <c r="G51" s="38"/>
    </row>
    <row r="52" ht="15.75" customHeight="1">
      <c r="G52" s="38"/>
    </row>
    <row r="53" ht="15.75" customHeight="1">
      <c r="G53" s="38"/>
    </row>
    <row r="54" ht="15.75" customHeight="1">
      <c r="G54" s="38"/>
    </row>
    <row r="55" ht="15.75" customHeight="1">
      <c r="G55" s="38"/>
    </row>
    <row r="56" ht="15.75" customHeight="1">
      <c r="G56" s="38"/>
    </row>
    <row r="57" ht="15.75" customHeight="1">
      <c r="G57" s="38"/>
    </row>
    <row r="58" ht="15.75" customHeight="1">
      <c r="G58" s="38"/>
    </row>
    <row r="59" ht="15.75" customHeight="1">
      <c r="G59" s="38"/>
    </row>
    <row r="60" ht="15.75" customHeight="1">
      <c r="G60" s="38"/>
    </row>
    <row r="61" ht="15.75" customHeight="1">
      <c r="G61" s="38"/>
    </row>
    <row r="62" ht="15.75" customHeight="1">
      <c r="G62" s="38"/>
    </row>
    <row r="63" ht="15.75" customHeight="1">
      <c r="G63" s="38"/>
    </row>
    <row r="64" ht="15.75" customHeight="1">
      <c r="G64" s="38"/>
    </row>
    <row r="65" ht="15.75" customHeight="1">
      <c r="G65" s="38"/>
    </row>
    <row r="66" ht="15.75" customHeight="1">
      <c r="G66" s="38"/>
    </row>
    <row r="67" ht="15.75" customHeight="1">
      <c r="G67" s="38"/>
    </row>
    <row r="68" ht="15.75" customHeight="1">
      <c r="G68" s="38"/>
    </row>
    <row r="69" ht="15.75" customHeight="1">
      <c r="G69" s="38"/>
    </row>
    <row r="70" ht="15.75" customHeight="1">
      <c r="G70" s="38"/>
    </row>
    <row r="71" ht="15.75" customHeight="1">
      <c r="G71" s="38"/>
    </row>
    <row r="72" ht="15.75" customHeight="1">
      <c r="G72" s="38"/>
    </row>
    <row r="73" ht="15.75" customHeight="1">
      <c r="G73" s="38"/>
    </row>
    <row r="74" ht="15.75" customHeight="1">
      <c r="G74" s="38"/>
    </row>
    <row r="75" ht="15.75" customHeight="1">
      <c r="G75" s="38"/>
    </row>
    <row r="76" ht="15.75" customHeight="1">
      <c r="G76" s="38"/>
    </row>
    <row r="77" ht="15.75" customHeight="1">
      <c r="G77" s="38"/>
    </row>
    <row r="78" ht="15.75" customHeight="1">
      <c r="G78" s="38"/>
    </row>
    <row r="79" ht="15.75" customHeight="1">
      <c r="G79" s="38"/>
    </row>
    <row r="80" ht="15.75" customHeight="1">
      <c r="G80" s="38"/>
    </row>
    <row r="81" ht="15.75" customHeight="1">
      <c r="G81" s="38"/>
    </row>
    <row r="82" ht="15.75" customHeight="1">
      <c r="G82" s="38"/>
    </row>
    <row r="83" ht="15.75" customHeight="1">
      <c r="G83" s="38"/>
    </row>
    <row r="84" ht="15.75" customHeight="1">
      <c r="G84" s="38"/>
    </row>
    <row r="85" ht="15.75" customHeight="1">
      <c r="G85" s="38"/>
    </row>
    <row r="86" ht="15.75" customHeight="1">
      <c r="G86" s="38"/>
    </row>
    <row r="87" ht="15.75" customHeight="1">
      <c r="G87" s="38"/>
    </row>
    <row r="88" ht="15.75" customHeight="1">
      <c r="G88" s="38"/>
    </row>
    <row r="89" ht="15.75" customHeight="1">
      <c r="G89" s="38"/>
    </row>
    <row r="90" ht="15.75" customHeight="1">
      <c r="G90" s="38"/>
    </row>
    <row r="91" ht="15.75" customHeight="1">
      <c r="G91" s="38"/>
    </row>
    <row r="92" ht="15.75" customHeight="1">
      <c r="G92" s="38"/>
    </row>
    <row r="93" ht="15.75" customHeight="1">
      <c r="G93" s="38"/>
    </row>
    <row r="94" ht="15.75" customHeight="1">
      <c r="G94" s="38"/>
    </row>
    <row r="95" ht="15.75" customHeight="1">
      <c r="G95" s="38"/>
    </row>
    <row r="96" ht="15.75" customHeight="1">
      <c r="G96" s="38"/>
    </row>
    <row r="97" ht="15.75" customHeight="1">
      <c r="G97" s="38"/>
    </row>
    <row r="98" ht="15.75" customHeight="1">
      <c r="G98" s="38"/>
    </row>
    <row r="99" ht="15.75" customHeight="1">
      <c r="G99" s="38"/>
    </row>
    <row r="100" ht="15.75" customHeight="1">
      <c r="G100" s="38"/>
    </row>
    <row r="101" ht="15.75" customHeight="1">
      <c r="G101" s="38"/>
    </row>
    <row r="102" ht="15.75" customHeight="1">
      <c r="G102" s="38"/>
    </row>
    <row r="103" ht="15.75" customHeight="1">
      <c r="G103" s="38"/>
    </row>
    <row r="104" ht="15.75" customHeight="1">
      <c r="G104" s="38"/>
    </row>
    <row r="105" ht="15.75" customHeight="1">
      <c r="G105" s="38"/>
    </row>
    <row r="106" ht="15.75" customHeight="1">
      <c r="G106" s="38"/>
    </row>
    <row r="107" ht="15.75" customHeight="1">
      <c r="G107" s="38"/>
    </row>
    <row r="108" ht="15.75" customHeight="1">
      <c r="G108" s="38"/>
    </row>
    <row r="109" ht="15.75" customHeight="1">
      <c r="G109" s="38"/>
    </row>
    <row r="110" ht="15.75" customHeight="1">
      <c r="G110" s="38"/>
    </row>
    <row r="111" ht="15.75" customHeight="1">
      <c r="G111" s="38"/>
    </row>
    <row r="112" ht="15.75" customHeight="1">
      <c r="G112" s="38"/>
    </row>
    <row r="113" ht="15.75" customHeight="1">
      <c r="G113" s="38"/>
    </row>
    <row r="114" ht="15.75" customHeight="1">
      <c r="G114" s="38"/>
    </row>
    <row r="115" ht="15.75" customHeight="1">
      <c r="G115" s="38"/>
    </row>
    <row r="116" ht="15.75" customHeight="1">
      <c r="G116" s="38"/>
    </row>
    <row r="117" ht="15.75" customHeight="1">
      <c r="G117" s="38"/>
    </row>
    <row r="118" ht="15.75" customHeight="1">
      <c r="G118" s="38"/>
    </row>
    <row r="119" ht="15.75" customHeight="1">
      <c r="G119" s="38"/>
    </row>
    <row r="120" ht="15.75" customHeight="1">
      <c r="G120" s="38"/>
    </row>
    <row r="121" ht="15.75" customHeight="1">
      <c r="G121" s="38"/>
    </row>
    <row r="122" ht="15.75" customHeight="1">
      <c r="G122" s="38"/>
    </row>
    <row r="123" ht="15.75" customHeight="1">
      <c r="G123" s="38"/>
    </row>
    <row r="124" ht="15.75" customHeight="1">
      <c r="G124" s="38"/>
    </row>
    <row r="125" ht="15.75" customHeight="1">
      <c r="G125" s="38"/>
    </row>
    <row r="126" ht="15.75" customHeight="1">
      <c r="G126" s="38"/>
    </row>
    <row r="127" ht="15.75" customHeight="1">
      <c r="G127" s="38"/>
    </row>
    <row r="128" ht="15.75" customHeight="1">
      <c r="G128" s="38"/>
    </row>
    <row r="129" ht="15.75" customHeight="1">
      <c r="G129" s="38"/>
    </row>
    <row r="130" ht="15.75" customHeight="1">
      <c r="G130" s="38"/>
    </row>
    <row r="131" ht="15.75" customHeight="1">
      <c r="G131" s="38"/>
    </row>
    <row r="132" ht="15.75" customHeight="1">
      <c r="G132" s="38"/>
    </row>
    <row r="133" ht="15.75" customHeight="1">
      <c r="G133" s="38"/>
    </row>
    <row r="134" ht="15.75" customHeight="1">
      <c r="G134" s="38"/>
    </row>
    <row r="135" ht="15.75" customHeight="1">
      <c r="G135" s="38"/>
    </row>
    <row r="136" ht="15.75" customHeight="1">
      <c r="G136" s="38"/>
    </row>
    <row r="137" ht="15.75" customHeight="1">
      <c r="G137" s="38"/>
    </row>
    <row r="138" ht="15.75" customHeight="1">
      <c r="G138" s="38"/>
    </row>
    <row r="139" ht="15.75" customHeight="1">
      <c r="G139" s="38"/>
    </row>
    <row r="140" ht="15.75" customHeight="1">
      <c r="G140" s="38"/>
    </row>
    <row r="141" ht="15.75" customHeight="1">
      <c r="G141" s="38"/>
    </row>
    <row r="142" ht="15.75" customHeight="1">
      <c r="G142" s="38"/>
    </row>
    <row r="143" ht="15.75" customHeight="1">
      <c r="G143" s="38"/>
    </row>
    <row r="144" ht="15.75" customHeight="1">
      <c r="G144" s="38"/>
    </row>
    <row r="145" ht="15.75" customHeight="1">
      <c r="G145" s="38"/>
    </row>
    <row r="146" ht="15.75" customHeight="1">
      <c r="G146" s="38"/>
    </row>
    <row r="147" ht="15.75" customHeight="1">
      <c r="G147" s="38"/>
    </row>
    <row r="148" ht="15.75" customHeight="1">
      <c r="G148" s="38"/>
    </row>
    <row r="149" ht="15.75" customHeight="1">
      <c r="G149" s="38"/>
    </row>
    <row r="150" ht="15.75" customHeight="1">
      <c r="G150" s="38"/>
    </row>
    <row r="151" ht="15.75" customHeight="1">
      <c r="G151" s="38"/>
    </row>
    <row r="152" ht="15.75" customHeight="1">
      <c r="G152" s="38"/>
    </row>
    <row r="153" ht="15.75" customHeight="1">
      <c r="G153" s="38"/>
    </row>
    <row r="154" ht="15.75" customHeight="1">
      <c r="G154" s="38"/>
    </row>
    <row r="155" ht="15.75" customHeight="1">
      <c r="G155" s="38"/>
    </row>
    <row r="156" ht="15.75" customHeight="1">
      <c r="G156" s="38"/>
    </row>
    <row r="157" ht="15.75" customHeight="1">
      <c r="G157" s="38"/>
    </row>
    <row r="158" ht="15.75" customHeight="1">
      <c r="G158" s="38"/>
    </row>
    <row r="159" ht="15.75" customHeight="1">
      <c r="G159" s="38"/>
    </row>
    <row r="160" ht="15.75" customHeight="1">
      <c r="G160" s="38"/>
    </row>
    <row r="161" ht="15.75" customHeight="1">
      <c r="G161" s="38"/>
    </row>
    <row r="162" ht="15.75" customHeight="1">
      <c r="G162" s="38"/>
    </row>
    <row r="163" ht="15.75" customHeight="1">
      <c r="G163" s="38"/>
    </row>
    <row r="164" ht="15.75" customHeight="1">
      <c r="G164" s="38"/>
    </row>
    <row r="165" ht="15.75" customHeight="1">
      <c r="G165" s="38"/>
    </row>
    <row r="166" ht="15.75" customHeight="1">
      <c r="G166" s="38"/>
    </row>
    <row r="167" ht="15.75" customHeight="1">
      <c r="G167" s="38"/>
    </row>
    <row r="168" ht="15.75" customHeight="1">
      <c r="G168" s="38"/>
    </row>
    <row r="169" ht="15.75" customHeight="1">
      <c r="G169" s="38"/>
    </row>
    <row r="170" ht="15.75" customHeight="1">
      <c r="G170" s="38"/>
    </row>
    <row r="171" ht="15.75" customHeight="1">
      <c r="G171" s="38"/>
    </row>
    <row r="172" ht="15.75" customHeight="1">
      <c r="G172" s="38"/>
    </row>
    <row r="173" ht="15.75" customHeight="1">
      <c r="G173" s="38"/>
    </row>
    <row r="174" ht="15.75" customHeight="1">
      <c r="G174" s="38"/>
    </row>
    <row r="175" ht="15.75" customHeight="1">
      <c r="G175" s="38"/>
    </row>
    <row r="176" ht="15.75" customHeight="1">
      <c r="G176" s="38"/>
    </row>
    <row r="177" ht="15.75" customHeight="1">
      <c r="G177" s="38"/>
    </row>
    <row r="178" ht="15.75" customHeight="1">
      <c r="G178" s="38"/>
    </row>
    <row r="179" ht="15.75" customHeight="1">
      <c r="G179" s="38"/>
    </row>
    <row r="180" ht="15.75" customHeight="1">
      <c r="G180" s="38"/>
    </row>
    <row r="181" ht="15.75" customHeight="1">
      <c r="G181" s="38"/>
    </row>
    <row r="182" ht="15.75" customHeight="1">
      <c r="G182" s="38"/>
    </row>
    <row r="183" ht="15.75" customHeight="1">
      <c r="G183" s="38"/>
    </row>
    <row r="184" ht="15.75" customHeight="1">
      <c r="G184" s="38"/>
    </row>
    <row r="185" ht="15.75" customHeight="1">
      <c r="G185" s="38"/>
    </row>
    <row r="186" ht="15.75" customHeight="1">
      <c r="G186" s="38"/>
    </row>
    <row r="187" ht="15.75" customHeight="1">
      <c r="G187" s="38"/>
    </row>
    <row r="188" ht="15.75" customHeight="1">
      <c r="G188" s="38"/>
    </row>
    <row r="189" ht="15.75" customHeight="1">
      <c r="G189" s="38"/>
    </row>
    <row r="190" ht="15.75" customHeight="1">
      <c r="G190" s="38"/>
    </row>
    <row r="191" ht="15.75" customHeight="1">
      <c r="G191" s="38"/>
    </row>
    <row r="192" ht="15.75" customHeight="1">
      <c r="G192" s="38"/>
    </row>
    <row r="193" ht="15.75" customHeight="1">
      <c r="G193" s="38"/>
    </row>
    <row r="194" ht="15.75" customHeight="1">
      <c r="G194" s="38"/>
    </row>
    <row r="195" ht="15.75" customHeight="1">
      <c r="G195" s="38"/>
    </row>
    <row r="196" ht="15.75" customHeight="1">
      <c r="G196" s="38"/>
    </row>
    <row r="197" ht="15.75" customHeight="1">
      <c r="G197" s="38"/>
    </row>
    <row r="198" ht="15.75" customHeight="1">
      <c r="G198" s="38"/>
    </row>
    <row r="199" ht="15.75" customHeight="1">
      <c r="G199" s="38"/>
    </row>
    <row r="200" ht="15.75" customHeight="1">
      <c r="G200" s="38"/>
    </row>
    <row r="201" ht="15.75" customHeight="1">
      <c r="G201" s="38"/>
    </row>
    <row r="202" ht="15.75" customHeight="1">
      <c r="G202" s="38"/>
    </row>
    <row r="203" ht="15.75" customHeight="1">
      <c r="G203" s="38"/>
    </row>
    <row r="204" ht="15.75" customHeight="1">
      <c r="G204" s="38"/>
    </row>
    <row r="205" ht="15.75" customHeight="1">
      <c r="G205" s="38"/>
    </row>
    <row r="206" ht="15.75" customHeight="1">
      <c r="G206" s="38"/>
    </row>
    <row r="207" ht="15.75" customHeight="1">
      <c r="G207" s="38"/>
    </row>
    <row r="208" ht="15.75" customHeight="1">
      <c r="G208" s="38"/>
    </row>
    <row r="209" ht="15.75" customHeight="1">
      <c r="G209" s="38"/>
    </row>
    <row r="210" ht="15.75" customHeight="1">
      <c r="G210" s="38"/>
    </row>
    <row r="211" ht="15.75" customHeight="1">
      <c r="G211" s="38"/>
    </row>
    <row r="212" ht="15.75" customHeight="1">
      <c r="G212" s="38"/>
    </row>
    <row r="213" ht="15.75" customHeight="1">
      <c r="G213" s="38"/>
    </row>
    <row r="214" ht="15.75" customHeight="1">
      <c r="G214" s="38"/>
    </row>
    <row r="215" ht="15.75" customHeight="1">
      <c r="G215" s="38"/>
    </row>
    <row r="216" ht="15.75" customHeight="1">
      <c r="G216" s="38"/>
    </row>
    <row r="217" ht="15.75" customHeight="1">
      <c r="G217" s="38"/>
    </row>
    <row r="218" ht="15.75" customHeight="1">
      <c r="G218" s="38"/>
    </row>
    <row r="219" ht="15.75" customHeight="1">
      <c r="G219" s="38"/>
    </row>
    <row r="220" ht="15.75" customHeight="1">
      <c r="G220" s="38"/>
    </row>
    <row r="221" ht="15.75" customHeight="1">
      <c r="G221" s="38"/>
    </row>
    <row r="222" ht="15.75" customHeight="1">
      <c r="G222" s="38"/>
    </row>
    <row r="223" ht="15.75" customHeight="1">
      <c r="G223" s="38"/>
    </row>
    <row r="224" ht="15.75" customHeight="1">
      <c r="G224" s="38"/>
    </row>
    <row r="225" ht="15.75" customHeight="1">
      <c r="G225" s="38"/>
    </row>
    <row r="226" ht="15.75" customHeight="1">
      <c r="G226" s="3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2" t="s">
        <v>0</v>
      </c>
      <c r="B1" s="22" t="s">
        <v>105</v>
      </c>
      <c r="C1" s="22" t="s">
        <v>367</v>
      </c>
      <c r="D1" s="22" t="s">
        <v>368</v>
      </c>
      <c r="E1" s="22" t="s">
        <v>369</v>
      </c>
      <c r="F1" s="22" t="s">
        <v>370</v>
      </c>
      <c r="G1" s="22" t="s">
        <v>371</v>
      </c>
      <c r="H1" s="22" t="s">
        <v>372</v>
      </c>
      <c r="I1" s="22" t="s">
        <v>373</v>
      </c>
      <c r="J1" s="22" t="s">
        <v>374</v>
      </c>
      <c r="K1" s="22" t="s">
        <v>375</v>
      </c>
      <c r="L1" s="22" t="s">
        <v>376</v>
      </c>
      <c r="M1" s="22" t="s">
        <v>377</v>
      </c>
      <c r="N1" s="22" t="s">
        <v>378</v>
      </c>
      <c r="O1" s="22" t="s">
        <v>379</v>
      </c>
      <c r="P1" s="22" t="s">
        <v>380</v>
      </c>
      <c r="Q1" s="22" t="s">
        <v>381</v>
      </c>
      <c r="R1" s="22" t="s">
        <v>382</v>
      </c>
      <c r="S1" s="22" t="s">
        <v>383</v>
      </c>
      <c r="T1" s="22" t="s">
        <v>384</v>
      </c>
      <c r="U1" s="22" t="s">
        <v>385</v>
      </c>
      <c r="V1" s="22" t="s">
        <v>386</v>
      </c>
    </row>
    <row r="2" ht="15.75" customHeight="1">
      <c r="A2" s="27" t="s">
        <v>82</v>
      </c>
      <c r="B2" s="28" t="s">
        <v>122</v>
      </c>
      <c r="C2" s="21">
        <v>3.0</v>
      </c>
      <c r="D2" s="22" t="s">
        <v>387</v>
      </c>
      <c r="E2" s="22" t="s">
        <v>388</v>
      </c>
      <c r="F2" s="22" t="s">
        <v>372</v>
      </c>
      <c r="G2" s="39" t="s">
        <v>389</v>
      </c>
      <c r="H2" s="22" t="s">
        <v>390</v>
      </c>
      <c r="I2" s="22" t="s">
        <v>391</v>
      </c>
      <c r="J2" s="22" t="s">
        <v>392</v>
      </c>
      <c r="K2" s="22"/>
      <c r="L2" s="22"/>
      <c r="M2" s="22" t="s">
        <v>393</v>
      </c>
      <c r="N2" s="22" t="s">
        <v>394</v>
      </c>
      <c r="R2" s="22" t="s">
        <v>395</v>
      </c>
      <c r="S2" s="40">
        <v>15416.0</v>
      </c>
      <c r="T2" s="21">
        <v>262.0</v>
      </c>
      <c r="U2" s="21">
        <v>2.0</v>
      </c>
      <c r="V2" s="22"/>
    </row>
    <row r="3" ht="15.75" customHeight="1">
      <c r="A3" s="20" t="s">
        <v>88</v>
      </c>
      <c r="B3" s="29" t="s">
        <v>133</v>
      </c>
      <c r="C3" s="21">
        <v>1.0</v>
      </c>
      <c r="D3" s="22" t="s">
        <v>396</v>
      </c>
      <c r="E3" s="22" t="s">
        <v>397</v>
      </c>
      <c r="F3" s="22" t="s">
        <v>372</v>
      </c>
      <c r="G3" s="39" t="s">
        <v>398</v>
      </c>
      <c r="H3" s="22" t="s">
        <v>390</v>
      </c>
      <c r="I3" s="22" t="s">
        <v>391</v>
      </c>
      <c r="J3" s="22" t="s">
        <v>392</v>
      </c>
      <c r="K3" s="22"/>
      <c r="L3" s="22"/>
      <c r="M3" s="22" t="s">
        <v>393</v>
      </c>
      <c r="N3" s="22" t="s">
        <v>399</v>
      </c>
      <c r="R3" s="22" t="s">
        <v>395</v>
      </c>
      <c r="S3" s="41">
        <v>11250.0</v>
      </c>
      <c r="T3" s="21">
        <v>1398.0</v>
      </c>
      <c r="U3" s="21">
        <v>1.0</v>
      </c>
      <c r="V3" s="22"/>
    </row>
    <row r="4" ht="15.75" customHeight="1">
      <c r="A4" s="20" t="s">
        <v>89</v>
      </c>
      <c r="B4" s="29" t="s">
        <v>143</v>
      </c>
      <c r="C4" s="21">
        <v>2.0</v>
      </c>
      <c r="D4" s="22" t="s">
        <v>400</v>
      </c>
      <c r="E4" s="22" t="s">
        <v>401</v>
      </c>
      <c r="F4" s="22" t="s">
        <v>372</v>
      </c>
      <c r="G4" s="39" t="s">
        <v>402</v>
      </c>
      <c r="H4" s="22" t="s">
        <v>390</v>
      </c>
      <c r="I4" s="22" t="s">
        <v>391</v>
      </c>
      <c r="J4" s="22" t="s">
        <v>392</v>
      </c>
      <c r="K4" s="22"/>
      <c r="L4" s="22"/>
      <c r="M4" s="22" t="s">
        <v>393</v>
      </c>
      <c r="N4" s="22" t="s">
        <v>403</v>
      </c>
      <c r="R4" s="22" t="s">
        <v>395</v>
      </c>
      <c r="S4" s="40">
        <v>15416.0</v>
      </c>
      <c r="T4" s="21">
        <v>267.0</v>
      </c>
      <c r="U4" s="21">
        <v>1.0</v>
      </c>
      <c r="V4" s="22"/>
    </row>
    <row r="5" ht="15.75" customHeight="1">
      <c r="A5" s="20" t="s">
        <v>89</v>
      </c>
      <c r="B5" s="29" t="s">
        <v>153</v>
      </c>
      <c r="C5" s="21">
        <v>1.0</v>
      </c>
      <c r="D5" s="22" t="s">
        <v>400</v>
      </c>
      <c r="E5" s="22" t="s">
        <v>401</v>
      </c>
      <c r="F5" s="22" t="s">
        <v>372</v>
      </c>
      <c r="G5" s="39" t="s">
        <v>402</v>
      </c>
      <c r="H5" s="22" t="s">
        <v>390</v>
      </c>
      <c r="I5" s="22" t="s">
        <v>391</v>
      </c>
      <c r="J5" s="22" t="s">
        <v>392</v>
      </c>
      <c r="K5" s="22"/>
      <c r="L5" s="22"/>
      <c r="M5" s="22" t="s">
        <v>393</v>
      </c>
      <c r="N5" s="22" t="s">
        <v>403</v>
      </c>
      <c r="R5" s="22" t="s">
        <v>395</v>
      </c>
      <c r="S5" s="40">
        <v>15416.0</v>
      </c>
      <c r="T5" s="21">
        <v>267.0</v>
      </c>
      <c r="U5" s="21">
        <v>1.0</v>
      </c>
      <c r="V5" s="22"/>
    </row>
    <row r="6" ht="15.75" customHeight="1">
      <c r="A6" s="20" t="s">
        <v>90</v>
      </c>
      <c r="B6" s="20" t="s">
        <v>161</v>
      </c>
      <c r="C6" s="21">
        <v>3.0</v>
      </c>
      <c r="D6" s="22" t="s">
        <v>404</v>
      </c>
      <c r="E6" s="22" t="s">
        <v>405</v>
      </c>
      <c r="F6" s="22" t="s">
        <v>372</v>
      </c>
      <c r="G6" s="39" t="s">
        <v>406</v>
      </c>
      <c r="H6" s="22" t="s">
        <v>390</v>
      </c>
      <c r="I6" s="22" t="s">
        <v>391</v>
      </c>
      <c r="J6" s="22" t="s">
        <v>392</v>
      </c>
      <c r="K6" s="22"/>
      <c r="L6" s="22"/>
      <c r="M6" s="22" t="s">
        <v>393</v>
      </c>
      <c r="N6" s="22" t="s">
        <v>407</v>
      </c>
      <c r="R6" s="22" t="s">
        <v>395</v>
      </c>
      <c r="S6" s="40">
        <v>15416.0</v>
      </c>
      <c r="T6" s="21">
        <v>267.0</v>
      </c>
      <c r="U6" s="22"/>
      <c r="V6" s="21">
        <v>6.0</v>
      </c>
    </row>
    <row r="7" ht="15.75" customHeight="1">
      <c r="A7" s="20" t="s">
        <v>90</v>
      </c>
      <c r="B7" s="20" t="s">
        <v>170</v>
      </c>
      <c r="C7" s="21">
        <v>4.0</v>
      </c>
      <c r="D7" s="22" t="s">
        <v>408</v>
      </c>
      <c r="E7" s="22" t="s">
        <v>409</v>
      </c>
      <c r="F7" s="22" t="s">
        <v>372</v>
      </c>
      <c r="G7" s="39" t="s">
        <v>410</v>
      </c>
      <c r="H7" s="22" t="s">
        <v>390</v>
      </c>
      <c r="I7" s="22" t="s">
        <v>391</v>
      </c>
      <c r="J7" s="22" t="s">
        <v>392</v>
      </c>
      <c r="K7" s="22"/>
      <c r="L7" s="22"/>
      <c r="M7" s="22" t="s">
        <v>393</v>
      </c>
      <c r="N7" s="22" t="s">
        <v>411</v>
      </c>
      <c r="R7" s="22" t="s">
        <v>395</v>
      </c>
      <c r="S7" s="40">
        <v>15416.0</v>
      </c>
      <c r="T7" s="21">
        <v>267.0</v>
      </c>
      <c r="U7" s="22"/>
      <c r="V7" s="21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N2:Q2"/>
    <mergeCell ref="N3:Q3"/>
    <mergeCell ref="N4:Q4"/>
    <mergeCell ref="N5:Q5"/>
    <mergeCell ref="N6:Q6"/>
    <mergeCell ref="N7:Q7"/>
  </mergeCells>
  <hyperlinks>
    <hyperlink r:id="rId1" ref="G2"/>
    <hyperlink r:id="rId2" ref="G3"/>
    <hyperlink r:id="rId3" ref="G4"/>
    <hyperlink r:id="rId4" ref="G5"/>
    <hyperlink r:id="rId5" ref="G6"/>
    <hyperlink r:id="rId6" ref="G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2" t="s">
        <v>0</v>
      </c>
      <c r="B1" s="22" t="s">
        <v>105</v>
      </c>
      <c r="C1" s="22" t="s">
        <v>367</v>
      </c>
      <c r="D1" s="22" t="s">
        <v>368</v>
      </c>
      <c r="E1" s="22" t="s">
        <v>369</v>
      </c>
      <c r="F1" s="22" t="s">
        <v>412</v>
      </c>
      <c r="G1" s="22" t="s">
        <v>371</v>
      </c>
      <c r="H1" s="22" t="s">
        <v>372</v>
      </c>
      <c r="I1" s="22" t="s">
        <v>373</v>
      </c>
      <c r="J1" s="22" t="s">
        <v>374</v>
      </c>
      <c r="K1" s="22" t="s">
        <v>413</v>
      </c>
      <c r="L1" s="21" t="s">
        <v>414</v>
      </c>
      <c r="M1" s="21" t="s">
        <v>415</v>
      </c>
    </row>
    <row r="2" ht="15.75" customHeight="1">
      <c r="A2" s="27" t="s">
        <v>82</v>
      </c>
      <c r="B2" s="28" t="s">
        <v>122</v>
      </c>
      <c r="C2" s="21">
        <v>46.0</v>
      </c>
      <c r="D2" s="22" t="s">
        <v>416</v>
      </c>
      <c r="E2" s="22" t="s">
        <v>416</v>
      </c>
      <c r="F2" s="22" t="s">
        <v>417</v>
      </c>
      <c r="H2" s="22" t="s">
        <v>390</v>
      </c>
      <c r="I2" s="22" t="s">
        <v>418</v>
      </c>
      <c r="J2" s="22" t="s">
        <v>392</v>
      </c>
      <c r="K2" s="22" t="s">
        <v>419</v>
      </c>
      <c r="L2" s="21">
        <v>0.0</v>
      </c>
      <c r="M2" s="21">
        <v>0.0</v>
      </c>
    </row>
    <row r="3" ht="15.75" customHeight="1">
      <c r="A3" s="20" t="s">
        <v>88</v>
      </c>
      <c r="B3" s="29" t="s">
        <v>133</v>
      </c>
      <c r="C3" s="21">
        <v>9.0</v>
      </c>
      <c r="D3" s="22" t="s">
        <v>420</v>
      </c>
      <c r="E3" s="22" t="s">
        <v>420</v>
      </c>
      <c r="F3" s="22" t="s">
        <v>421</v>
      </c>
      <c r="G3" s="22" t="s">
        <v>422</v>
      </c>
      <c r="H3" s="22" t="s">
        <v>390</v>
      </c>
      <c r="I3" s="22" t="s">
        <v>418</v>
      </c>
      <c r="J3" s="22" t="s">
        <v>392</v>
      </c>
      <c r="K3" s="22" t="s">
        <v>423</v>
      </c>
      <c r="L3" s="21">
        <v>1900.0</v>
      </c>
      <c r="M3" s="21">
        <v>0.0</v>
      </c>
    </row>
    <row r="4" ht="15.75" customHeight="1">
      <c r="A4" s="20" t="s">
        <v>89</v>
      </c>
      <c r="B4" s="29" t="s">
        <v>143</v>
      </c>
      <c r="C4" s="21">
        <v>21.0</v>
      </c>
      <c r="D4" s="22" t="s">
        <v>424</v>
      </c>
      <c r="E4" s="22" t="s">
        <v>424</v>
      </c>
      <c r="F4" s="22" t="s">
        <v>425</v>
      </c>
      <c r="G4" s="22" t="s">
        <v>422</v>
      </c>
      <c r="H4" s="22" t="s">
        <v>390</v>
      </c>
      <c r="I4" s="22" t="s">
        <v>418</v>
      </c>
      <c r="J4" s="22" t="s">
        <v>392</v>
      </c>
      <c r="K4" s="22" t="s">
        <v>423</v>
      </c>
      <c r="L4" s="21">
        <v>1900.0</v>
      </c>
      <c r="M4" s="21">
        <v>0.0</v>
      </c>
    </row>
    <row r="5" ht="15.75" customHeight="1">
      <c r="A5" s="20" t="s">
        <v>89</v>
      </c>
      <c r="B5" s="29" t="s">
        <v>153</v>
      </c>
      <c r="C5" s="21">
        <v>1.0</v>
      </c>
      <c r="D5" s="22" t="s">
        <v>426</v>
      </c>
      <c r="E5" s="22" t="s">
        <v>427</v>
      </c>
      <c r="F5" s="22" t="s">
        <v>428</v>
      </c>
      <c r="G5" s="39" t="s">
        <v>429</v>
      </c>
      <c r="H5" s="22" t="s">
        <v>390</v>
      </c>
      <c r="I5" s="22" t="s">
        <v>418</v>
      </c>
      <c r="J5" s="22" t="s">
        <v>392</v>
      </c>
      <c r="K5" s="22" t="s">
        <v>430</v>
      </c>
      <c r="L5" s="21">
        <v>1981.0</v>
      </c>
      <c r="M5" s="21">
        <v>11.0</v>
      </c>
    </row>
    <row r="6" ht="15.75" customHeight="1">
      <c r="A6" s="20" t="s">
        <v>90</v>
      </c>
      <c r="B6" s="20" t="s">
        <v>161</v>
      </c>
      <c r="C6" s="21">
        <v>2.0</v>
      </c>
      <c r="D6" s="22" t="s">
        <v>431</v>
      </c>
      <c r="E6" s="22" t="s">
        <v>432</v>
      </c>
      <c r="F6" s="22" t="s">
        <v>433</v>
      </c>
      <c r="G6" s="39" t="s">
        <v>434</v>
      </c>
      <c r="H6" s="22" t="s">
        <v>390</v>
      </c>
      <c r="I6" s="22" t="s">
        <v>418</v>
      </c>
      <c r="J6" s="22" t="s">
        <v>392</v>
      </c>
      <c r="K6" s="22" t="s">
        <v>430</v>
      </c>
      <c r="L6" s="21">
        <v>2014.0</v>
      </c>
      <c r="M6" s="21">
        <v>239.0</v>
      </c>
    </row>
    <row r="7" ht="15.75" customHeight="1">
      <c r="A7" s="20" t="s">
        <v>90</v>
      </c>
      <c r="B7" s="20" t="s">
        <v>170</v>
      </c>
      <c r="C7" s="21">
        <v>1.0</v>
      </c>
      <c r="D7" s="22" t="s">
        <v>435</v>
      </c>
      <c r="E7" s="22" t="s">
        <v>436</v>
      </c>
      <c r="F7" s="22" t="s">
        <v>437</v>
      </c>
      <c r="G7" s="39" t="s">
        <v>438</v>
      </c>
      <c r="H7" s="22" t="s">
        <v>390</v>
      </c>
      <c r="I7" s="22" t="s">
        <v>418</v>
      </c>
      <c r="J7" s="22" t="s">
        <v>392</v>
      </c>
      <c r="K7" s="22" t="s">
        <v>430</v>
      </c>
      <c r="L7" s="21">
        <v>1964.0</v>
      </c>
      <c r="M7" s="21">
        <v>14.0</v>
      </c>
    </row>
    <row r="8" ht="15.75" customHeight="1">
      <c r="A8" s="20" t="s">
        <v>90</v>
      </c>
      <c r="B8" s="20" t="s">
        <v>178</v>
      </c>
      <c r="C8" s="21">
        <v>2.0</v>
      </c>
      <c r="D8" s="22" t="s">
        <v>439</v>
      </c>
      <c r="E8" s="22" t="s">
        <v>440</v>
      </c>
      <c r="F8" s="22" t="s">
        <v>441</v>
      </c>
      <c r="G8" s="39" t="s">
        <v>442</v>
      </c>
      <c r="H8" s="22" t="s">
        <v>390</v>
      </c>
      <c r="I8" s="22" t="s">
        <v>418</v>
      </c>
      <c r="J8" s="22" t="s">
        <v>392</v>
      </c>
      <c r="K8" s="22" t="s">
        <v>430</v>
      </c>
      <c r="L8" s="21">
        <v>1984.0</v>
      </c>
      <c r="M8" s="21">
        <v>170.0</v>
      </c>
    </row>
    <row r="9" ht="15.75" customHeight="1">
      <c r="A9" s="20" t="s">
        <v>93</v>
      </c>
      <c r="B9" s="20" t="s">
        <v>187</v>
      </c>
      <c r="C9" s="21">
        <v>3.0</v>
      </c>
      <c r="D9" s="22" t="s">
        <v>443</v>
      </c>
      <c r="E9" s="22" t="s">
        <v>444</v>
      </c>
      <c r="F9" s="22" t="s">
        <v>445</v>
      </c>
      <c r="G9" s="42" t="s">
        <v>446</v>
      </c>
      <c r="H9" s="22" t="s">
        <v>390</v>
      </c>
      <c r="I9" s="22" t="s">
        <v>418</v>
      </c>
      <c r="J9" s="22" t="s">
        <v>392</v>
      </c>
      <c r="K9" s="22" t="s">
        <v>430</v>
      </c>
      <c r="L9" s="21">
        <v>2017.0</v>
      </c>
      <c r="M9" s="21">
        <v>17.0</v>
      </c>
    </row>
    <row r="10" ht="15.75" customHeight="1">
      <c r="A10" s="27" t="s">
        <v>82</v>
      </c>
      <c r="B10" s="28" t="s">
        <v>122</v>
      </c>
      <c r="C10" s="21">
        <v>4.0</v>
      </c>
      <c r="D10" s="22" t="s">
        <v>447</v>
      </c>
      <c r="E10" s="22" t="s">
        <v>448</v>
      </c>
      <c r="F10" s="22" t="s">
        <v>449</v>
      </c>
      <c r="G10" s="42" t="s">
        <v>450</v>
      </c>
      <c r="H10" s="22" t="s">
        <v>390</v>
      </c>
      <c r="I10" s="22" t="s">
        <v>418</v>
      </c>
      <c r="J10" s="22" t="s">
        <v>392</v>
      </c>
      <c r="K10" s="22" t="s">
        <v>430</v>
      </c>
      <c r="L10" s="21">
        <v>2018.0</v>
      </c>
      <c r="M10" s="21">
        <v>92.0</v>
      </c>
    </row>
    <row r="11" ht="15.75" customHeight="1">
      <c r="A11" s="20" t="s">
        <v>88</v>
      </c>
      <c r="B11" s="29" t="s">
        <v>133</v>
      </c>
      <c r="C11" s="21">
        <v>5.0</v>
      </c>
      <c r="D11" s="22" t="s">
        <v>451</v>
      </c>
      <c r="E11" s="22" t="s">
        <v>452</v>
      </c>
      <c r="F11" s="22" t="s">
        <v>453</v>
      </c>
      <c r="G11" s="39" t="s">
        <v>454</v>
      </c>
      <c r="H11" s="22" t="s">
        <v>390</v>
      </c>
      <c r="I11" s="22" t="s">
        <v>418</v>
      </c>
      <c r="J11" s="22" t="s">
        <v>392</v>
      </c>
      <c r="K11" s="22" t="s">
        <v>430</v>
      </c>
      <c r="L11" s="21">
        <v>2013.0</v>
      </c>
      <c r="M11" s="21" t="s">
        <v>455</v>
      </c>
    </row>
    <row r="12" ht="15.75" customHeight="1">
      <c r="A12" s="20" t="s">
        <v>89</v>
      </c>
      <c r="B12" s="29" t="s">
        <v>143</v>
      </c>
      <c r="C12" s="21">
        <v>3.0</v>
      </c>
      <c r="D12" s="22" t="s">
        <v>456</v>
      </c>
      <c r="E12" s="22" t="s">
        <v>457</v>
      </c>
      <c r="F12" s="22" t="s">
        <v>458</v>
      </c>
      <c r="G12" s="39" t="s">
        <v>459</v>
      </c>
      <c r="H12" s="22" t="s">
        <v>390</v>
      </c>
      <c r="I12" s="22" t="s">
        <v>418</v>
      </c>
      <c r="J12" s="22" t="s">
        <v>392</v>
      </c>
      <c r="K12" s="22" t="s">
        <v>430</v>
      </c>
      <c r="L12" s="21">
        <v>2014.0</v>
      </c>
      <c r="M12" s="21">
        <v>238.0</v>
      </c>
    </row>
    <row r="13" ht="15.75" customHeight="1">
      <c r="A13" s="20" t="s">
        <v>89</v>
      </c>
      <c r="B13" s="29" t="s">
        <v>153</v>
      </c>
      <c r="C13" s="21">
        <v>23.0</v>
      </c>
      <c r="D13" s="22" t="s">
        <v>460</v>
      </c>
      <c r="E13" s="22" t="s">
        <v>461</v>
      </c>
      <c r="F13" s="22" t="s">
        <v>462</v>
      </c>
      <c r="G13" s="39" t="s">
        <v>463</v>
      </c>
      <c r="H13" s="22" t="s">
        <v>390</v>
      </c>
      <c r="I13" s="22" t="s">
        <v>418</v>
      </c>
      <c r="J13" s="22" t="s">
        <v>392</v>
      </c>
      <c r="K13" s="22" t="s">
        <v>430</v>
      </c>
      <c r="L13" s="21">
        <v>2020.0</v>
      </c>
      <c r="M13" s="21">
        <v>102.0</v>
      </c>
    </row>
    <row r="14" ht="15.75" customHeight="1">
      <c r="A14" s="20" t="s">
        <v>90</v>
      </c>
      <c r="B14" s="20" t="s">
        <v>161</v>
      </c>
      <c r="C14" s="21">
        <v>30.0</v>
      </c>
      <c r="D14" s="22" t="s">
        <v>464</v>
      </c>
      <c r="E14" s="22" t="s">
        <v>465</v>
      </c>
      <c r="F14" s="22" t="s">
        <v>466</v>
      </c>
      <c r="G14" s="39" t="s">
        <v>467</v>
      </c>
      <c r="H14" s="22" t="s">
        <v>390</v>
      </c>
      <c r="I14" s="22" t="s">
        <v>418</v>
      </c>
      <c r="J14" s="22" t="s">
        <v>392</v>
      </c>
      <c r="K14" s="22" t="s">
        <v>430</v>
      </c>
      <c r="L14" s="21">
        <v>2022.0</v>
      </c>
      <c r="M14" s="21">
        <v>30.0</v>
      </c>
    </row>
    <row r="15" ht="15.75" customHeight="1">
      <c r="A15" s="20" t="s">
        <v>90</v>
      </c>
      <c r="B15" s="20" t="s">
        <v>170</v>
      </c>
      <c r="C15" s="21">
        <v>31.0</v>
      </c>
      <c r="D15" s="22" t="s">
        <v>468</v>
      </c>
      <c r="E15" s="22" t="s">
        <v>469</v>
      </c>
      <c r="F15" s="22" t="s">
        <v>470</v>
      </c>
      <c r="G15" s="39" t="s">
        <v>471</v>
      </c>
      <c r="H15" s="22" t="s">
        <v>390</v>
      </c>
      <c r="I15" s="22" t="s">
        <v>418</v>
      </c>
      <c r="J15" s="22" t="s">
        <v>392</v>
      </c>
      <c r="K15" s="22" t="s">
        <v>430</v>
      </c>
      <c r="L15" s="21">
        <v>2019.0</v>
      </c>
      <c r="M15" s="21">
        <v>187.0</v>
      </c>
    </row>
    <row r="16" ht="15.75" customHeight="1">
      <c r="A16" s="20" t="s">
        <v>90</v>
      </c>
      <c r="B16" s="20" t="s">
        <v>178</v>
      </c>
      <c r="C16" s="21">
        <v>40.0</v>
      </c>
      <c r="D16" s="22" t="s">
        <v>472</v>
      </c>
      <c r="E16" s="22" t="s">
        <v>473</v>
      </c>
      <c r="F16" s="22" t="s">
        <v>474</v>
      </c>
      <c r="G16" s="42" t="s">
        <v>475</v>
      </c>
      <c r="H16" s="22" t="s">
        <v>390</v>
      </c>
      <c r="I16" s="22" t="s">
        <v>418</v>
      </c>
      <c r="J16" s="22" t="s">
        <v>392</v>
      </c>
      <c r="K16" s="22" t="s">
        <v>430</v>
      </c>
      <c r="L16" s="21">
        <v>2021.0</v>
      </c>
      <c r="M16" s="21">
        <v>33.0</v>
      </c>
    </row>
    <row r="17" ht="15.75" customHeight="1">
      <c r="A17" s="20" t="s">
        <v>93</v>
      </c>
      <c r="B17" s="20" t="s">
        <v>187</v>
      </c>
      <c r="C17" s="21">
        <v>2.0</v>
      </c>
      <c r="D17" s="22" t="s">
        <v>476</v>
      </c>
      <c r="E17" s="22" t="s">
        <v>477</v>
      </c>
      <c r="F17" s="22" t="s">
        <v>478</v>
      </c>
      <c r="H17" s="22" t="s">
        <v>390</v>
      </c>
      <c r="I17" s="22" t="s">
        <v>418</v>
      </c>
      <c r="J17" s="22" t="s">
        <v>392</v>
      </c>
      <c r="K17" s="22" t="s">
        <v>430</v>
      </c>
      <c r="L17" s="21">
        <v>2007.0</v>
      </c>
      <c r="M17" s="21">
        <v>349.0</v>
      </c>
    </row>
    <row r="18" ht="15.75" customHeight="1">
      <c r="A18" s="27" t="s">
        <v>82</v>
      </c>
      <c r="B18" s="28" t="s">
        <v>122</v>
      </c>
      <c r="C18" s="21">
        <v>10.0</v>
      </c>
      <c r="D18" s="22" t="s">
        <v>479</v>
      </c>
      <c r="E18" s="22" t="s">
        <v>477</v>
      </c>
      <c r="F18" s="22" t="s">
        <v>478</v>
      </c>
      <c r="H18" s="22" t="s">
        <v>390</v>
      </c>
      <c r="I18" s="22" t="s">
        <v>418</v>
      </c>
      <c r="J18" s="22" t="s">
        <v>392</v>
      </c>
      <c r="K18" s="22" t="s">
        <v>430</v>
      </c>
      <c r="L18" s="21">
        <v>2007.0</v>
      </c>
      <c r="M18" s="21">
        <v>349.0</v>
      </c>
    </row>
    <row r="19" ht="15.75" customHeight="1">
      <c r="A19" s="20" t="s">
        <v>88</v>
      </c>
      <c r="B19" s="29" t="s">
        <v>133</v>
      </c>
      <c r="C19" s="21">
        <v>11.0</v>
      </c>
      <c r="D19" s="22" t="s">
        <v>480</v>
      </c>
      <c r="E19" s="22" t="s">
        <v>477</v>
      </c>
      <c r="F19" s="22" t="s">
        <v>478</v>
      </c>
      <c r="H19" s="22" t="s">
        <v>390</v>
      </c>
      <c r="I19" s="22" t="s">
        <v>418</v>
      </c>
      <c r="J19" s="22" t="s">
        <v>392</v>
      </c>
      <c r="K19" s="22" t="s">
        <v>430</v>
      </c>
      <c r="L19" s="21">
        <v>2007.0</v>
      </c>
      <c r="M19" s="21">
        <v>349.0</v>
      </c>
    </row>
    <row r="20" ht="15.75" customHeight="1">
      <c r="A20" s="20" t="s">
        <v>89</v>
      </c>
      <c r="B20" s="29" t="s">
        <v>143</v>
      </c>
      <c r="C20" s="21">
        <v>15.0</v>
      </c>
      <c r="D20" s="22" t="s">
        <v>481</v>
      </c>
      <c r="E20" s="22" t="s">
        <v>477</v>
      </c>
      <c r="F20" s="22" t="s">
        <v>478</v>
      </c>
      <c r="H20" s="22" t="s">
        <v>390</v>
      </c>
      <c r="I20" s="22" t="s">
        <v>418</v>
      </c>
      <c r="J20" s="22" t="s">
        <v>392</v>
      </c>
      <c r="K20" s="22" t="s">
        <v>430</v>
      </c>
      <c r="L20" s="21">
        <v>2007.0</v>
      </c>
      <c r="M20" s="21">
        <v>349.0</v>
      </c>
    </row>
    <row r="21" ht="15.75" customHeight="1">
      <c r="A21" s="20" t="s">
        <v>89</v>
      </c>
      <c r="B21" s="29" t="s">
        <v>153</v>
      </c>
      <c r="C21" s="21">
        <v>16.0</v>
      </c>
      <c r="D21" s="22" t="s">
        <v>482</v>
      </c>
      <c r="E21" s="22" t="s">
        <v>483</v>
      </c>
      <c r="F21" s="22" t="s">
        <v>484</v>
      </c>
      <c r="H21" s="22" t="s">
        <v>390</v>
      </c>
      <c r="I21" s="22" t="s">
        <v>418</v>
      </c>
      <c r="J21" s="22" t="s">
        <v>392</v>
      </c>
      <c r="K21" s="22" t="s">
        <v>430</v>
      </c>
      <c r="L21" s="21">
        <v>2015.0</v>
      </c>
      <c r="M21" s="21">
        <v>49.0</v>
      </c>
    </row>
    <row r="22" ht="15.75" customHeight="1">
      <c r="A22" s="20" t="s">
        <v>90</v>
      </c>
      <c r="B22" s="20" t="s">
        <v>161</v>
      </c>
      <c r="C22" s="21">
        <v>42.0</v>
      </c>
      <c r="D22" s="22" t="s">
        <v>485</v>
      </c>
      <c r="E22" s="22" t="s">
        <v>486</v>
      </c>
      <c r="F22" s="22" t="s">
        <v>487</v>
      </c>
      <c r="G22" s="42" t="s">
        <v>488</v>
      </c>
      <c r="H22" s="22" t="s">
        <v>390</v>
      </c>
      <c r="I22" s="22" t="s">
        <v>418</v>
      </c>
      <c r="J22" s="22" t="s">
        <v>392</v>
      </c>
      <c r="K22" s="22" t="s">
        <v>430</v>
      </c>
      <c r="L22" s="21">
        <v>2010.0</v>
      </c>
      <c r="M22" s="21">
        <v>265.0</v>
      </c>
    </row>
    <row r="23" ht="15.75" customHeight="1">
      <c r="A23" s="20" t="s">
        <v>90</v>
      </c>
      <c r="B23" s="20" t="s">
        <v>170</v>
      </c>
      <c r="C23" s="21">
        <v>2.0</v>
      </c>
      <c r="D23" s="22" t="s">
        <v>489</v>
      </c>
      <c r="E23" s="22" t="s">
        <v>490</v>
      </c>
      <c r="F23" s="22" t="s">
        <v>491</v>
      </c>
      <c r="G23" s="39" t="s">
        <v>492</v>
      </c>
      <c r="H23" s="22" t="s">
        <v>390</v>
      </c>
      <c r="I23" s="22" t="s">
        <v>418</v>
      </c>
      <c r="J23" s="22" t="s">
        <v>392</v>
      </c>
      <c r="K23" s="22" t="s">
        <v>430</v>
      </c>
      <c r="L23" s="21">
        <v>2013.0</v>
      </c>
      <c r="M23" s="21">
        <v>85.0</v>
      </c>
    </row>
    <row r="24" ht="15.75" customHeight="1">
      <c r="A24" s="20" t="s">
        <v>90</v>
      </c>
      <c r="B24" s="20" t="s">
        <v>178</v>
      </c>
      <c r="C24" s="21">
        <v>44.0</v>
      </c>
      <c r="D24" s="22" t="s">
        <v>493</v>
      </c>
      <c r="E24" s="22" t="s">
        <v>494</v>
      </c>
      <c r="F24" s="22" t="s">
        <v>495</v>
      </c>
      <c r="G24" s="42" t="s">
        <v>496</v>
      </c>
      <c r="H24" s="22" t="s">
        <v>390</v>
      </c>
      <c r="I24" s="22" t="s">
        <v>418</v>
      </c>
      <c r="J24" s="22" t="s">
        <v>392</v>
      </c>
      <c r="K24" s="22" t="s">
        <v>430</v>
      </c>
      <c r="L24" s="21">
        <v>2020.0</v>
      </c>
      <c r="M24" s="21">
        <v>191.0</v>
      </c>
    </row>
    <row r="25" ht="15.75" customHeight="1">
      <c r="A25" s="20" t="s">
        <v>93</v>
      </c>
      <c r="B25" s="20" t="s">
        <v>187</v>
      </c>
      <c r="C25" s="21">
        <v>4.0</v>
      </c>
      <c r="D25" s="22" t="s">
        <v>497</v>
      </c>
      <c r="E25" s="22" t="s">
        <v>498</v>
      </c>
      <c r="F25" s="22" t="s">
        <v>499</v>
      </c>
      <c r="H25" s="22" t="s">
        <v>390</v>
      </c>
      <c r="I25" s="22" t="s">
        <v>418</v>
      </c>
      <c r="J25" s="22" t="s">
        <v>392</v>
      </c>
      <c r="K25" s="22" t="s">
        <v>500</v>
      </c>
      <c r="L25" s="21">
        <v>1991.0</v>
      </c>
      <c r="M25" s="21">
        <v>11788.0</v>
      </c>
    </row>
    <row r="26" ht="15.75" customHeight="1">
      <c r="A26" s="27" t="s">
        <v>82</v>
      </c>
      <c r="B26" s="28" t="s">
        <v>122</v>
      </c>
      <c r="C26" s="21">
        <v>37.0</v>
      </c>
      <c r="D26" s="22" t="s">
        <v>501</v>
      </c>
      <c r="E26" s="22" t="s">
        <v>502</v>
      </c>
      <c r="F26" s="22" t="s">
        <v>503</v>
      </c>
      <c r="H26" s="22" t="s">
        <v>390</v>
      </c>
      <c r="I26" s="22" t="s">
        <v>418</v>
      </c>
      <c r="J26" s="22" t="s">
        <v>392</v>
      </c>
      <c r="K26" s="22" t="s">
        <v>500</v>
      </c>
      <c r="L26" s="21">
        <v>2019.0</v>
      </c>
      <c r="M26" s="21">
        <v>10706.0</v>
      </c>
    </row>
    <row r="27" ht="15.75" customHeight="1">
      <c r="A27" s="20" t="s">
        <v>88</v>
      </c>
      <c r="B27" s="29" t="s">
        <v>133</v>
      </c>
      <c r="C27" s="21">
        <v>7.0</v>
      </c>
      <c r="D27" s="22" t="s">
        <v>504</v>
      </c>
      <c r="E27" s="22" t="s">
        <v>505</v>
      </c>
      <c r="F27" s="22" t="s">
        <v>506</v>
      </c>
      <c r="H27" s="22" t="s">
        <v>390</v>
      </c>
      <c r="I27" s="22" t="s">
        <v>418</v>
      </c>
      <c r="J27" s="22" t="s">
        <v>392</v>
      </c>
      <c r="K27" s="22" t="s">
        <v>500</v>
      </c>
      <c r="L27" s="21">
        <v>2012.0</v>
      </c>
      <c r="M27" s="21">
        <v>11381.0</v>
      </c>
    </row>
    <row r="28" ht="15.75" customHeight="1">
      <c r="A28" s="20" t="s">
        <v>89</v>
      </c>
      <c r="B28" s="29" t="s">
        <v>143</v>
      </c>
      <c r="C28" s="21">
        <v>42.0</v>
      </c>
      <c r="D28" s="22" t="s">
        <v>507</v>
      </c>
      <c r="E28" s="22" t="s">
        <v>508</v>
      </c>
      <c r="F28" s="22" t="s">
        <v>509</v>
      </c>
      <c r="H28" s="22" t="s">
        <v>390</v>
      </c>
      <c r="I28" s="22" t="s">
        <v>418</v>
      </c>
      <c r="J28" s="22" t="s">
        <v>392</v>
      </c>
      <c r="K28" s="22" t="s">
        <v>500</v>
      </c>
      <c r="L28" s="21">
        <v>2006.0</v>
      </c>
      <c r="M28" s="21">
        <v>17206.0</v>
      </c>
    </row>
    <row r="29" ht="15.75" customHeight="1">
      <c r="A29" s="20" t="s">
        <v>89</v>
      </c>
      <c r="B29" s="29" t="s">
        <v>153</v>
      </c>
      <c r="C29" s="21">
        <v>34.0</v>
      </c>
      <c r="D29" s="22" t="s">
        <v>510</v>
      </c>
      <c r="E29" s="22" t="s">
        <v>511</v>
      </c>
      <c r="F29" s="22" t="s">
        <v>512</v>
      </c>
      <c r="H29" s="22" t="s">
        <v>390</v>
      </c>
      <c r="I29" s="22" t="s">
        <v>418</v>
      </c>
      <c r="J29" s="22" t="s">
        <v>392</v>
      </c>
      <c r="K29" s="22" t="s">
        <v>500</v>
      </c>
      <c r="L29" s="21">
        <v>2019.0</v>
      </c>
      <c r="M29" s="21">
        <v>29635.0</v>
      </c>
    </row>
    <row r="30" ht="15.75" customHeight="1">
      <c r="A30" s="20" t="s">
        <v>90</v>
      </c>
      <c r="B30" s="20" t="s">
        <v>161</v>
      </c>
      <c r="C30" s="21">
        <v>41.0</v>
      </c>
      <c r="D30" s="22" t="s">
        <v>513</v>
      </c>
      <c r="E30" s="22" t="s">
        <v>514</v>
      </c>
      <c r="F30" s="22" t="s">
        <v>515</v>
      </c>
      <c r="H30" s="22" t="s">
        <v>390</v>
      </c>
      <c r="I30" s="22" t="s">
        <v>418</v>
      </c>
      <c r="J30" s="22" t="s">
        <v>392</v>
      </c>
      <c r="K30" s="22" t="s">
        <v>500</v>
      </c>
      <c r="L30" s="21">
        <v>2019.0</v>
      </c>
      <c r="M30" s="21">
        <v>30140.0</v>
      </c>
    </row>
    <row r="31" ht="15.75" customHeight="1">
      <c r="A31" s="20" t="s">
        <v>90</v>
      </c>
      <c r="B31" s="20" t="s">
        <v>170</v>
      </c>
      <c r="C31" s="21">
        <v>6.0</v>
      </c>
      <c r="D31" s="22" t="s">
        <v>516</v>
      </c>
      <c r="E31" s="22" t="s">
        <v>517</v>
      </c>
      <c r="F31" s="22" t="s">
        <v>518</v>
      </c>
      <c r="H31" s="22" t="s">
        <v>390</v>
      </c>
      <c r="I31" s="22" t="s">
        <v>418</v>
      </c>
      <c r="J31" s="22" t="s">
        <v>392</v>
      </c>
      <c r="K31" s="22" t="s">
        <v>500</v>
      </c>
      <c r="L31" s="21">
        <v>2006.0</v>
      </c>
      <c r="M31" s="21">
        <v>15628.0</v>
      </c>
    </row>
    <row r="32" ht="15.75" customHeight="1">
      <c r="A32" s="20" t="s">
        <v>90</v>
      </c>
      <c r="B32" s="20" t="s">
        <v>178</v>
      </c>
      <c r="C32" s="21">
        <v>5.0</v>
      </c>
      <c r="D32" s="22" t="s">
        <v>519</v>
      </c>
      <c r="E32" s="22" t="s">
        <v>520</v>
      </c>
      <c r="F32" s="22" t="s">
        <v>521</v>
      </c>
      <c r="H32" s="22" t="s">
        <v>390</v>
      </c>
      <c r="I32" s="22" t="s">
        <v>418</v>
      </c>
      <c r="J32" s="22" t="s">
        <v>392</v>
      </c>
      <c r="K32" s="22" t="s">
        <v>500</v>
      </c>
      <c r="L32" s="21">
        <v>2007.0</v>
      </c>
      <c r="M32" s="21" t="s">
        <v>522</v>
      </c>
    </row>
    <row r="33" ht="15.75" customHeight="1">
      <c r="A33" s="20" t="s">
        <v>93</v>
      </c>
      <c r="B33" s="20" t="s">
        <v>187</v>
      </c>
      <c r="C33" s="21">
        <v>0.0</v>
      </c>
      <c r="D33" s="22" t="s">
        <v>523</v>
      </c>
      <c r="E33" s="22" t="s">
        <v>524</v>
      </c>
      <c r="F33" s="22" t="s">
        <v>525</v>
      </c>
      <c r="H33" s="22" t="s">
        <v>390</v>
      </c>
      <c r="I33" s="22" t="s">
        <v>418</v>
      </c>
      <c r="J33" s="22" t="s">
        <v>422</v>
      </c>
      <c r="K33" s="22" t="s">
        <v>500</v>
      </c>
      <c r="L33" s="21">
        <v>2018.0</v>
      </c>
      <c r="M33" s="21" t="s">
        <v>526</v>
      </c>
    </row>
    <row r="34" ht="15.75" customHeight="1">
      <c r="A34" s="27" t="s">
        <v>82</v>
      </c>
      <c r="B34" s="28" t="s">
        <v>122</v>
      </c>
      <c r="C34" s="21">
        <v>44.0</v>
      </c>
      <c r="D34" s="22" t="s">
        <v>527</v>
      </c>
      <c r="E34" s="22"/>
      <c r="F34" s="22" t="s">
        <v>528</v>
      </c>
      <c r="H34" s="22" t="s">
        <v>390</v>
      </c>
      <c r="I34" s="22" t="s">
        <v>418</v>
      </c>
      <c r="J34" s="22" t="s">
        <v>392</v>
      </c>
      <c r="K34" s="22" t="s">
        <v>500</v>
      </c>
      <c r="L34" s="21" t="s">
        <v>529</v>
      </c>
      <c r="M34" s="21">
        <v>20646.0</v>
      </c>
    </row>
    <row r="35" ht="15.75" customHeight="1">
      <c r="A35" s="20" t="s">
        <v>88</v>
      </c>
      <c r="B35" s="29" t="s">
        <v>133</v>
      </c>
      <c r="C35" s="21">
        <v>18.0</v>
      </c>
      <c r="D35" s="22" t="s">
        <v>530</v>
      </c>
      <c r="E35" s="22" t="s">
        <v>531</v>
      </c>
      <c r="F35" s="22" t="s">
        <v>532</v>
      </c>
      <c r="H35" s="22" t="s">
        <v>390</v>
      </c>
      <c r="I35" s="22" t="s">
        <v>418</v>
      </c>
      <c r="J35" s="22" t="s">
        <v>392</v>
      </c>
      <c r="K35" s="22" t="s">
        <v>500</v>
      </c>
      <c r="L35" s="21">
        <v>2020.0</v>
      </c>
      <c r="M35" s="21">
        <v>24107.0</v>
      </c>
    </row>
    <row r="36" ht="15.75" customHeight="1">
      <c r="A36" s="20" t="s">
        <v>89</v>
      </c>
      <c r="B36" s="29" t="s">
        <v>143</v>
      </c>
      <c r="C36" s="21">
        <v>19.0</v>
      </c>
      <c r="D36" s="22" t="s">
        <v>533</v>
      </c>
      <c r="E36" s="22" t="s">
        <v>534</v>
      </c>
      <c r="F36" s="22" t="s">
        <v>535</v>
      </c>
      <c r="H36" s="22" t="s">
        <v>390</v>
      </c>
      <c r="I36" s="22" t="s">
        <v>418</v>
      </c>
      <c r="J36" s="22" t="s">
        <v>392</v>
      </c>
      <c r="K36" s="22" t="s">
        <v>500</v>
      </c>
      <c r="L36" s="21">
        <v>2020.0</v>
      </c>
      <c r="M36" s="21">
        <v>27770.0</v>
      </c>
    </row>
    <row r="37" ht="15.75" customHeight="1">
      <c r="A37" s="20" t="s">
        <v>89</v>
      </c>
      <c r="B37" s="29" t="s">
        <v>153</v>
      </c>
      <c r="C37" s="21">
        <v>17.0</v>
      </c>
      <c r="D37" s="22" t="s">
        <v>536</v>
      </c>
      <c r="E37" s="22" t="s">
        <v>537</v>
      </c>
      <c r="F37" s="22" t="s">
        <v>538</v>
      </c>
      <c r="H37" s="22" t="s">
        <v>390</v>
      </c>
      <c r="I37" s="22" t="s">
        <v>418</v>
      </c>
      <c r="J37" s="22" t="s">
        <v>392</v>
      </c>
      <c r="K37" s="22" t="s">
        <v>500</v>
      </c>
      <c r="L37" s="21">
        <v>2020.0</v>
      </c>
      <c r="M37" s="21">
        <v>6420.0</v>
      </c>
    </row>
    <row r="38" ht="15.75" customHeight="1">
      <c r="A38" s="20" t="s">
        <v>90</v>
      </c>
      <c r="B38" s="20" t="s">
        <v>161</v>
      </c>
      <c r="C38" s="21">
        <v>32.0</v>
      </c>
      <c r="D38" s="22" t="s">
        <v>539</v>
      </c>
      <c r="E38" s="22" t="s">
        <v>540</v>
      </c>
      <c r="F38" s="22" t="s">
        <v>541</v>
      </c>
      <c r="H38" s="22" t="s">
        <v>390</v>
      </c>
      <c r="I38" s="22" t="s">
        <v>418</v>
      </c>
      <c r="J38" s="22" t="s">
        <v>422</v>
      </c>
      <c r="K38" s="22" t="s">
        <v>542</v>
      </c>
      <c r="L38" s="21">
        <v>2007.0</v>
      </c>
      <c r="M38" s="21">
        <v>540.0</v>
      </c>
    </row>
    <row r="39" ht="15.75" customHeight="1">
      <c r="A39" s="20" t="s">
        <v>90</v>
      </c>
      <c r="B39" s="20" t="s">
        <v>170</v>
      </c>
      <c r="C39" s="21">
        <v>38.0</v>
      </c>
      <c r="D39" s="22" t="s">
        <v>543</v>
      </c>
      <c r="E39" s="22" t="s">
        <v>540</v>
      </c>
      <c r="F39" s="22" t="s">
        <v>544</v>
      </c>
      <c r="H39" s="22" t="s">
        <v>390</v>
      </c>
      <c r="I39" s="22" t="s">
        <v>418</v>
      </c>
      <c r="J39" s="22" t="s">
        <v>422</v>
      </c>
      <c r="K39" s="22" t="s">
        <v>542</v>
      </c>
      <c r="L39" s="21">
        <v>2009.0</v>
      </c>
      <c r="M39" s="21">
        <v>540.0</v>
      </c>
    </row>
    <row r="40" ht="15.75" customHeight="1">
      <c r="A40" s="20" t="s">
        <v>90</v>
      </c>
      <c r="B40" s="20" t="s">
        <v>178</v>
      </c>
      <c r="C40" s="21">
        <v>36.0</v>
      </c>
      <c r="D40" s="22" t="s">
        <v>545</v>
      </c>
      <c r="E40" s="22" t="s">
        <v>540</v>
      </c>
      <c r="F40" s="22" t="s">
        <v>546</v>
      </c>
      <c r="H40" s="22" t="s">
        <v>390</v>
      </c>
      <c r="I40" s="22" t="s">
        <v>418</v>
      </c>
      <c r="J40" s="22" t="s">
        <v>422</v>
      </c>
      <c r="K40" s="22" t="s">
        <v>542</v>
      </c>
      <c r="L40" s="21">
        <v>2015.0</v>
      </c>
      <c r="M40" s="21">
        <v>648.0</v>
      </c>
    </row>
    <row r="41" ht="15.75" customHeight="1">
      <c r="A41" s="20" t="s">
        <v>93</v>
      </c>
      <c r="B41" s="20" t="s">
        <v>187</v>
      </c>
      <c r="C41" s="21">
        <v>5.0</v>
      </c>
      <c r="D41" s="22" t="s">
        <v>547</v>
      </c>
      <c r="E41" s="22" t="s">
        <v>540</v>
      </c>
      <c r="F41" s="22" t="s">
        <v>548</v>
      </c>
      <c r="G41" s="22" t="s">
        <v>549</v>
      </c>
      <c r="H41" s="22" t="s">
        <v>390</v>
      </c>
      <c r="I41" s="22" t="s">
        <v>418</v>
      </c>
      <c r="J41" s="22" t="s">
        <v>422</v>
      </c>
      <c r="K41" s="22" t="s">
        <v>542</v>
      </c>
      <c r="L41" s="21">
        <v>2021.0</v>
      </c>
      <c r="M41" s="21">
        <v>0.0</v>
      </c>
    </row>
    <row r="42" ht="15.75" customHeight="1">
      <c r="A42" s="27" t="s">
        <v>82</v>
      </c>
      <c r="B42" s="28" t="s">
        <v>122</v>
      </c>
      <c r="C42" s="21">
        <v>25.0</v>
      </c>
      <c r="D42" s="22" t="s">
        <v>550</v>
      </c>
      <c r="E42" s="22" t="s">
        <v>540</v>
      </c>
      <c r="F42" s="22" t="s">
        <v>551</v>
      </c>
      <c r="H42" s="22" t="s">
        <v>390</v>
      </c>
      <c r="I42" s="22" t="s">
        <v>418</v>
      </c>
      <c r="J42" s="22" t="s">
        <v>422</v>
      </c>
      <c r="K42" s="22" t="s">
        <v>552</v>
      </c>
      <c r="L42" s="21">
        <v>2017.0</v>
      </c>
      <c r="M42" s="21">
        <v>1852.0</v>
      </c>
    </row>
    <row r="43" ht="15.75" customHeight="1">
      <c r="A43" s="20" t="s">
        <v>88</v>
      </c>
      <c r="B43" s="29" t="s">
        <v>133</v>
      </c>
      <c r="C43" s="21">
        <v>4.0</v>
      </c>
      <c r="D43" s="22" t="s">
        <v>553</v>
      </c>
      <c r="E43" s="22" t="s">
        <v>540</v>
      </c>
      <c r="F43" s="22" t="s">
        <v>554</v>
      </c>
      <c r="G43" s="22" t="s">
        <v>549</v>
      </c>
      <c r="H43" s="22" t="s">
        <v>390</v>
      </c>
      <c r="I43" s="22" t="s">
        <v>418</v>
      </c>
      <c r="J43" s="22" t="s">
        <v>422</v>
      </c>
      <c r="K43" s="22" t="s">
        <v>555</v>
      </c>
      <c r="L43" s="21" t="s">
        <v>556</v>
      </c>
      <c r="M43" s="21" t="s">
        <v>557</v>
      </c>
    </row>
    <row r="44" ht="15.75" customHeight="1">
      <c r="A44" s="20" t="s">
        <v>89</v>
      </c>
      <c r="B44" s="29" t="s">
        <v>143</v>
      </c>
      <c r="C44" s="21">
        <v>5.0</v>
      </c>
      <c r="D44" s="22" t="s">
        <v>558</v>
      </c>
      <c r="E44" s="22" t="s">
        <v>559</v>
      </c>
      <c r="F44" s="22" t="s">
        <v>560</v>
      </c>
      <c r="H44" s="22" t="s">
        <v>390</v>
      </c>
      <c r="I44" s="22" t="s">
        <v>418</v>
      </c>
      <c r="J44" s="22" t="s">
        <v>392</v>
      </c>
      <c r="K44" s="22" t="s">
        <v>500</v>
      </c>
      <c r="L44" s="21">
        <v>2018.0</v>
      </c>
      <c r="M44" s="21">
        <v>122.0</v>
      </c>
    </row>
    <row r="45" ht="15.75" customHeight="1">
      <c r="A45" s="20" t="s">
        <v>89</v>
      </c>
      <c r="B45" s="29" t="s">
        <v>153</v>
      </c>
      <c r="C45" s="21">
        <v>2.0</v>
      </c>
      <c r="D45" s="22" t="s">
        <v>561</v>
      </c>
      <c r="E45" s="22" t="s">
        <v>562</v>
      </c>
      <c r="F45" s="22" t="s">
        <v>563</v>
      </c>
      <c r="G45" s="39" t="s">
        <v>564</v>
      </c>
      <c r="H45" s="22" t="s">
        <v>390</v>
      </c>
      <c r="I45" s="22" t="s">
        <v>418</v>
      </c>
      <c r="J45" s="22" t="s">
        <v>392</v>
      </c>
      <c r="K45" s="22" t="s">
        <v>500</v>
      </c>
      <c r="L45" s="21">
        <v>2013.0</v>
      </c>
      <c r="M45" s="21">
        <v>33179.0</v>
      </c>
    </row>
    <row r="46" ht="15.75" customHeight="1">
      <c r="A46" s="2" t="s">
        <v>94</v>
      </c>
      <c r="B46" s="2" t="s">
        <v>196</v>
      </c>
      <c r="C46" s="21">
        <v>3.0</v>
      </c>
      <c r="D46" s="22" t="s">
        <v>561</v>
      </c>
      <c r="E46" s="22" t="s">
        <v>562</v>
      </c>
      <c r="F46" s="22" t="s">
        <v>563</v>
      </c>
      <c r="G46" s="39" t="s">
        <v>564</v>
      </c>
      <c r="H46" s="22" t="s">
        <v>390</v>
      </c>
      <c r="I46" s="22" t="s">
        <v>418</v>
      </c>
      <c r="J46" s="22" t="s">
        <v>392</v>
      </c>
      <c r="K46" s="22" t="s">
        <v>500</v>
      </c>
      <c r="L46" s="21">
        <v>2013.0</v>
      </c>
      <c r="M46" s="21">
        <v>33179.0</v>
      </c>
    </row>
    <row r="47" ht="15.75" customHeight="1">
      <c r="A47" s="2" t="s">
        <v>94</v>
      </c>
      <c r="B47" s="2" t="s">
        <v>207</v>
      </c>
      <c r="C47" s="21">
        <v>2.0</v>
      </c>
      <c r="D47" s="22" t="s">
        <v>565</v>
      </c>
      <c r="E47" s="22" t="s">
        <v>566</v>
      </c>
      <c r="F47" s="22" t="s">
        <v>567</v>
      </c>
      <c r="H47" s="22" t="s">
        <v>390</v>
      </c>
      <c r="I47" s="22" t="s">
        <v>418</v>
      </c>
      <c r="J47" s="22" t="s">
        <v>392</v>
      </c>
      <c r="K47" s="22" t="s">
        <v>500</v>
      </c>
      <c r="L47" s="21">
        <v>2018.0</v>
      </c>
      <c r="M47" s="21">
        <v>51815.0</v>
      </c>
    </row>
    <row r="48" ht="15.75" customHeight="1">
      <c r="A48" s="2" t="s">
        <v>94</v>
      </c>
      <c r="B48" s="2" t="s">
        <v>217</v>
      </c>
      <c r="C48" s="21">
        <v>6.0</v>
      </c>
      <c r="D48" s="22" t="s">
        <v>568</v>
      </c>
      <c r="E48" s="22" t="s">
        <v>569</v>
      </c>
      <c r="F48" s="22" t="s">
        <v>570</v>
      </c>
      <c r="G48" s="39" t="s">
        <v>571</v>
      </c>
      <c r="H48" s="22" t="s">
        <v>390</v>
      </c>
      <c r="I48" s="22" t="s">
        <v>418</v>
      </c>
      <c r="J48" s="22" t="s">
        <v>392</v>
      </c>
      <c r="K48" s="22" t="s">
        <v>500</v>
      </c>
      <c r="L48" s="21">
        <v>2020.0</v>
      </c>
      <c r="M48" s="21">
        <v>16977.0</v>
      </c>
    </row>
    <row r="49" ht="15.75" customHeight="1">
      <c r="A49" s="2" t="s">
        <v>95</v>
      </c>
      <c r="B49" s="2" t="s">
        <v>225</v>
      </c>
      <c r="C49" s="21">
        <v>27.0</v>
      </c>
      <c r="D49" s="22" t="s">
        <v>572</v>
      </c>
      <c r="E49" s="22"/>
      <c r="F49" s="22" t="s">
        <v>573</v>
      </c>
      <c r="H49" s="22" t="s">
        <v>390</v>
      </c>
      <c r="I49" s="22" t="s">
        <v>418</v>
      </c>
      <c r="J49" s="22" t="s">
        <v>392</v>
      </c>
      <c r="K49" s="22" t="s">
        <v>500</v>
      </c>
      <c r="L49" s="21">
        <v>2011.0</v>
      </c>
      <c r="M49" s="21">
        <v>0.0</v>
      </c>
    </row>
    <row r="50" ht="15.75" customHeight="1">
      <c r="A50" s="2" t="s">
        <v>96</v>
      </c>
      <c r="B50" s="2" t="s">
        <v>235</v>
      </c>
      <c r="C50" s="21">
        <v>28.0</v>
      </c>
      <c r="D50" s="22" t="s">
        <v>574</v>
      </c>
      <c r="E50" s="22"/>
      <c r="F50" s="22" t="s">
        <v>575</v>
      </c>
      <c r="H50" s="22" t="s">
        <v>390</v>
      </c>
      <c r="I50" s="22" t="s">
        <v>418</v>
      </c>
      <c r="J50" s="22" t="s">
        <v>392</v>
      </c>
      <c r="K50" s="22" t="s">
        <v>500</v>
      </c>
      <c r="L50" s="21">
        <v>2015.0</v>
      </c>
      <c r="M50" s="21">
        <v>0.0</v>
      </c>
    </row>
    <row r="51" ht="15.75" customHeight="1">
      <c r="A51" s="2" t="s">
        <v>96</v>
      </c>
      <c r="B51" s="2" t="s">
        <v>245</v>
      </c>
      <c r="C51" s="21">
        <v>29.0</v>
      </c>
      <c r="D51" s="22" t="s">
        <v>576</v>
      </c>
      <c r="E51" s="22"/>
      <c r="F51" s="22" t="s">
        <v>577</v>
      </c>
      <c r="H51" s="22" t="s">
        <v>390</v>
      </c>
      <c r="I51" s="22" t="s">
        <v>418</v>
      </c>
      <c r="J51" s="22" t="s">
        <v>392</v>
      </c>
      <c r="K51" s="22" t="s">
        <v>500</v>
      </c>
      <c r="L51" s="21">
        <v>2017.0</v>
      </c>
      <c r="M51" s="21">
        <v>0.0</v>
      </c>
    </row>
    <row r="52" ht="15.75" customHeight="1">
      <c r="A52" s="2" t="s">
        <v>97</v>
      </c>
      <c r="B52" s="2" t="s">
        <v>255</v>
      </c>
      <c r="C52" s="21">
        <v>4.0</v>
      </c>
      <c r="D52" s="22" t="s">
        <v>578</v>
      </c>
      <c r="E52" s="22" t="s">
        <v>579</v>
      </c>
      <c r="F52" s="22" t="s">
        <v>580</v>
      </c>
      <c r="G52" s="39" t="s">
        <v>581</v>
      </c>
      <c r="H52" s="22" t="s">
        <v>390</v>
      </c>
      <c r="I52" s="22" t="s">
        <v>418</v>
      </c>
      <c r="J52" s="22" t="s">
        <v>392</v>
      </c>
      <c r="K52" s="22" t="s">
        <v>500</v>
      </c>
      <c r="L52" s="21">
        <v>2011.0</v>
      </c>
      <c r="M52" s="21">
        <v>8555.0</v>
      </c>
    </row>
    <row r="53" ht="15.75" customHeight="1">
      <c r="A53" s="2" t="s">
        <v>97</v>
      </c>
      <c r="B53" s="2" t="s">
        <v>265</v>
      </c>
      <c r="C53" s="21">
        <v>1.0</v>
      </c>
      <c r="D53" s="22" t="s">
        <v>582</v>
      </c>
      <c r="E53" s="22" t="s">
        <v>540</v>
      </c>
      <c r="F53" s="22" t="s">
        <v>583</v>
      </c>
      <c r="G53" s="39" t="s">
        <v>584</v>
      </c>
      <c r="H53" s="22" t="s">
        <v>390</v>
      </c>
      <c r="I53" s="22" t="s">
        <v>418</v>
      </c>
      <c r="J53" s="22" t="s">
        <v>422</v>
      </c>
      <c r="K53" s="22" t="s">
        <v>585</v>
      </c>
      <c r="L53" s="21">
        <v>2013.0</v>
      </c>
      <c r="M53" s="21">
        <v>40.0</v>
      </c>
    </row>
    <row r="54" ht="15.75" customHeight="1">
      <c r="A54" s="2" t="s">
        <v>98</v>
      </c>
      <c r="B54" s="2" t="s">
        <v>275</v>
      </c>
      <c r="C54" s="21">
        <v>49.0</v>
      </c>
      <c r="D54" s="22" t="s">
        <v>586</v>
      </c>
      <c r="E54" s="22" t="s">
        <v>586</v>
      </c>
      <c r="F54" s="22" t="s">
        <v>587</v>
      </c>
      <c r="H54" s="22" t="s">
        <v>390</v>
      </c>
      <c r="I54" s="22" t="s">
        <v>418</v>
      </c>
      <c r="J54" s="22" t="s">
        <v>392</v>
      </c>
      <c r="K54" s="22" t="s">
        <v>419</v>
      </c>
      <c r="L54" s="21">
        <v>0.0</v>
      </c>
      <c r="M54" s="21">
        <v>0.0</v>
      </c>
    </row>
    <row r="55" ht="15.75" customHeight="1">
      <c r="A55" s="2" t="s">
        <v>99</v>
      </c>
      <c r="B55" s="2" t="s">
        <v>286</v>
      </c>
      <c r="C55" s="21">
        <v>28.0</v>
      </c>
      <c r="D55" s="22" t="s">
        <v>588</v>
      </c>
      <c r="E55" s="22" t="s">
        <v>588</v>
      </c>
      <c r="F55" s="22" t="s">
        <v>589</v>
      </c>
      <c r="H55" s="22" t="s">
        <v>390</v>
      </c>
      <c r="I55" s="22" t="s">
        <v>418</v>
      </c>
      <c r="J55" s="22" t="s">
        <v>392</v>
      </c>
      <c r="K55" s="22" t="s">
        <v>419</v>
      </c>
      <c r="L55" s="21">
        <v>0.0</v>
      </c>
      <c r="M55" s="21">
        <v>0.0</v>
      </c>
    </row>
    <row r="56" ht="15.75" customHeight="1">
      <c r="A56" s="2" t="s">
        <v>99</v>
      </c>
      <c r="B56" s="2" t="s">
        <v>296</v>
      </c>
      <c r="C56" s="21">
        <v>46.0</v>
      </c>
      <c r="D56" s="22" t="s">
        <v>590</v>
      </c>
      <c r="E56" s="22" t="s">
        <v>590</v>
      </c>
      <c r="F56" s="22" t="s">
        <v>591</v>
      </c>
      <c r="H56" s="22" t="s">
        <v>390</v>
      </c>
      <c r="I56" s="22" t="s">
        <v>418</v>
      </c>
      <c r="J56" s="22" t="s">
        <v>392</v>
      </c>
      <c r="K56" s="22" t="s">
        <v>419</v>
      </c>
      <c r="L56" s="21">
        <v>0.0</v>
      </c>
      <c r="M56" s="21">
        <v>0.0</v>
      </c>
    </row>
    <row r="57" ht="15.75" customHeight="1">
      <c r="A57" s="2" t="s">
        <v>100</v>
      </c>
      <c r="B57" s="2" t="s">
        <v>306</v>
      </c>
      <c r="C57" s="21">
        <v>45.0</v>
      </c>
      <c r="D57" s="22" t="s">
        <v>592</v>
      </c>
      <c r="E57" s="22" t="s">
        <v>592</v>
      </c>
      <c r="F57" s="22" t="s">
        <v>593</v>
      </c>
      <c r="H57" s="22" t="s">
        <v>390</v>
      </c>
      <c r="I57" s="22" t="s">
        <v>418</v>
      </c>
      <c r="J57" s="22" t="s">
        <v>392</v>
      </c>
      <c r="K57" s="22" t="s">
        <v>419</v>
      </c>
      <c r="L57" s="21">
        <v>0.0</v>
      </c>
      <c r="M57" s="21">
        <v>0.0</v>
      </c>
    </row>
    <row r="58" ht="15.75" customHeight="1">
      <c r="A58" s="2" t="s">
        <v>101</v>
      </c>
      <c r="B58" s="2" t="s">
        <v>316</v>
      </c>
      <c r="C58" s="21">
        <v>128.0</v>
      </c>
      <c r="D58" s="22" t="s">
        <v>594</v>
      </c>
      <c r="E58" s="22" t="s">
        <v>594</v>
      </c>
      <c r="F58" s="22" t="s">
        <v>595</v>
      </c>
      <c r="H58" s="22" t="s">
        <v>390</v>
      </c>
      <c r="I58" s="22" t="s">
        <v>418</v>
      </c>
      <c r="J58" s="22" t="s">
        <v>392</v>
      </c>
      <c r="K58" s="22" t="s">
        <v>419</v>
      </c>
      <c r="L58" s="21">
        <v>0.0</v>
      </c>
      <c r="M58" s="21">
        <v>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F2:G2"/>
    <mergeCell ref="F17:G17"/>
    <mergeCell ref="F18:G18"/>
    <mergeCell ref="F19:G19"/>
    <mergeCell ref="F20:G20"/>
    <mergeCell ref="F21:G21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54:G54"/>
    <mergeCell ref="F55:G55"/>
    <mergeCell ref="F56:G56"/>
    <mergeCell ref="F57:G57"/>
    <mergeCell ref="F58:G58"/>
    <mergeCell ref="F40:G40"/>
    <mergeCell ref="F42:G42"/>
    <mergeCell ref="F44:G44"/>
    <mergeCell ref="F47:G47"/>
    <mergeCell ref="F49:G49"/>
    <mergeCell ref="F50:G50"/>
    <mergeCell ref="F51:G51"/>
  </mergeCell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22"/>
    <hyperlink r:id="rId14" ref="G23"/>
    <hyperlink r:id="rId15" ref="G24"/>
    <hyperlink r:id="rId16" ref="G45"/>
    <hyperlink r:id="rId17" ref="G46"/>
    <hyperlink r:id="rId18" ref="G48"/>
    <hyperlink r:id="rId19" ref="G52"/>
    <hyperlink r:id="rId20" ref="G53"/>
  </hyperlinks>
  <drawing r:id="rId21"/>
</worksheet>
</file>