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ownloads\"/>
    </mc:Choice>
  </mc:AlternateContent>
  <xr:revisionPtr revIDLastSave="0" documentId="13_ncr:1_{3FDC842F-FAC4-49E3-B019-E712274DBF22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Montgomery_Fleet_Equipment_Inve" sheetId="1" r:id="rId1"/>
    <sheet name="Pivot Table 1" sheetId="2" r:id="rId2"/>
    <sheet name="Pivot Table 2" sheetId="3" r:id="rId3"/>
    <sheet name="Pivot Table 3" sheetId="4" r:id="rId4"/>
  </sheets>
  <definedNames>
    <definedName name="_xlnm._FilterDatabase" localSheetId="0" hidden="1">Montgomery_Fleet_Equipment_Inve!$A$1:$C$50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<sst xmlns="http://schemas.openxmlformats.org/spreadsheetml/2006/main" count="165" uniqueCount="37">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</sst>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7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" refreshedDate="45121.713330671293" createdVersion="8" refreshedVersion="8" minRefreshableVersion="3" recordCount="49" xr:uid="{E8C4997F-D813-4E68-BC9A-9CC08BF90725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F1B9B-B37B-4637-9F61-E29B092111F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66626-D9BC-45E6-A7D2-E7CB50930C0D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F49049-0D0E-42DC-B4C1-7B6B53617865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1"/>
    <field x="0"/>
  </rowFields>
  <rowItems count="18">
    <i>
      <x v="12"/>
    </i>
    <i>
      <x v="1"/>
    </i>
    <i>
      <x v="3"/>
    </i>
    <i>
      <x v="4"/>
    </i>
    <i>
      <x v="10"/>
    </i>
    <i>
      <x v="2"/>
    </i>
    <i>
      <x v="11"/>
    </i>
    <i>
      <x v="13"/>
    </i>
    <i>
      <x v="7"/>
    </i>
    <i>
      <x v="8"/>
    </i>
    <i>
      <x/>
    </i>
    <i r="1">
      <x v="5"/>
    </i>
    <i r="1">
      <x v="11"/>
    </i>
    <i r="1">
      <x v="10"/>
    </i>
    <i>
      <x v="9"/>
    </i>
    <i>
      <x v="5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5C8B04-709E-48FE-9C4C-ED602848AE22}" name="Table1" displayName="Table1" ref="A1:C50" totalsRowShown="0">
  <autoFilter ref="A1:C50" xr:uid="{105C8B04-709E-48FE-9C4C-ED602848AE22}"/>
  <tableColumns count="3">
    <tableColumn id="1" xr3:uid="{642094C2-17F9-469D-9924-B7488DBA832F}" name="Department"/>
    <tableColumn id="2" xr3:uid="{A2822349-39A9-489E-A81C-8BBEABAFB41F}" name="Equipment Class"/>
    <tableColumn id="3" xr3:uid="{70940852-1C8B-4CA9-BE21-C5027E2F5E77}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opLeftCell="A2" workbookViewId="0">
      <selection activeCell="A6" sqref="A6"/>
    </sheetView>
  </sheetViews>
  <sheetFormatPr defaultRowHeight="15" x14ac:dyDescent="0.25"/>
  <cols>
    <col min="1" max="1" width="29.42578125" bestFit="1" customWidth="1"/>
    <col min="2" max="2" width="26.5703125" bestFit="1" customWidth="1"/>
    <col min="3" max="3" width="18.85546875" bestFit="1" customWidth="1"/>
    <col min="6" max="6" width="9.28515625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t="s">
        <v>5</v>
      </c>
      <c r="B2" t="s">
        <v>6</v>
      </c>
      <c r="C2">
        <v>21</v>
      </c>
    </row>
    <row r="3" spans="1:7" x14ac:dyDescent="0.25">
      <c r="A3" t="s">
        <v>5</v>
      </c>
      <c r="B3" t="s">
        <v>7</v>
      </c>
      <c r="C3">
        <v>1</v>
      </c>
    </row>
    <row r="4" spans="1:7" x14ac:dyDescent="0.25">
      <c r="A4" t="s">
        <v>5</v>
      </c>
      <c r="B4" t="s">
        <v>4</v>
      </c>
      <c r="C4">
        <v>23</v>
      </c>
      <c r="F4" s="1" t="s">
        <v>29</v>
      </c>
      <c r="G4">
        <f>SUM(C:C)</f>
        <v>1582</v>
      </c>
    </row>
    <row r="5" spans="1:7" x14ac:dyDescent="0.25">
      <c r="A5" t="s">
        <v>8</v>
      </c>
      <c r="B5" t="s">
        <v>4</v>
      </c>
      <c r="C5">
        <v>2</v>
      </c>
      <c r="F5" s="1" t="s">
        <v>30</v>
      </c>
      <c r="G5">
        <f>AVERAGE(C:C)</f>
        <v>32.285714285714285</v>
      </c>
    </row>
    <row r="6" spans="1:7" x14ac:dyDescent="0.25">
      <c r="A6" t="s">
        <v>9</v>
      </c>
      <c r="B6" t="s">
        <v>6</v>
      </c>
      <c r="C6">
        <v>3</v>
      </c>
      <c r="F6" s="1" t="s">
        <v>31</v>
      </c>
      <c r="G6">
        <f>MIN(C:C)</f>
        <v>1</v>
      </c>
    </row>
    <row r="7" spans="1:7" x14ac:dyDescent="0.25">
      <c r="A7" t="s">
        <v>9</v>
      </c>
      <c r="B7" t="s">
        <v>10</v>
      </c>
      <c r="C7">
        <v>2</v>
      </c>
      <c r="F7" s="1" t="s">
        <v>32</v>
      </c>
      <c r="G7">
        <f>MAX(C:C)</f>
        <v>379</v>
      </c>
    </row>
    <row r="8" spans="1:7" x14ac:dyDescent="0.25">
      <c r="A8" t="s">
        <v>9</v>
      </c>
      <c r="B8" t="s">
        <v>11</v>
      </c>
      <c r="C8">
        <v>1</v>
      </c>
      <c r="F8" s="1" t="s">
        <v>33</v>
      </c>
      <c r="G8">
        <f>COUNT(C:C)</f>
        <v>49</v>
      </c>
    </row>
    <row r="9" spans="1:7" x14ac:dyDescent="0.25">
      <c r="A9" t="s">
        <v>12</v>
      </c>
      <c r="B9" t="s">
        <v>10</v>
      </c>
      <c r="C9">
        <v>2</v>
      </c>
    </row>
    <row r="10" spans="1:7" x14ac:dyDescent="0.25">
      <c r="A10" t="s">
        <v>12</v>
      </c>
      <c r="B10" t="s">
        <v>13</v>
      </c>
      <c r="C10">
        <v>42</v>
      </c>
    </row>
    <row r="11" spans="1:7" x14ac:dyDescent="0.25">
      <c r="A11" t="s">
        <v>12</v>
      </c>
      <c r="B11" t="s">
        <v>7</v>
      </c>
      <c r="C11">
        <v>1</v>
      </c>
    </row>
    <row r="12" spans="1:7" x14ac:dyDescent="0.25">
      <c r="A12" t="s">
        <v>12</v>
      </c>
      <c r="B12" t="s">
        <v>4</v>
      </c>
      <c r="C12">
        <v>11</v>
      </c>
    </row>
    <row r="13" spans="1:7" x14ac:dyDescent="0.25">
      <c r="A13" t="s">
        <v>14</v>
      </c>
      <c r="B13" t="s">
        <v>7</v>
      </c>
      <c r="C13">
        <v>1</v>
      </c>
    </row>
    <row r="14" spans="1:7" x14ac:dyDescent="0.25">
      <c r="A14" t="s">
        <v>15</v>
      </c>
      <c r="B14" t="s">
        <v>16</v>
      </c>
      <c r="C14">
        <v>9</v>
      </c>
    </row>
    <row r="15" spans="1:7" x14ac:dyDescent="0.25">
      <c r="A15" t="s">
        <v>15</v>
      </c>
      <c r="B15" t="s">
        <v>7</v>
      </c>
      <c r="C15">
        <v>27</v>
      </c>
    </row>
    <row r="16" spans="1:7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1DC9-1D18-4BFA-B7E2-2C93DCD54141}">
  <dimension ref="A3:B16"/>
  <sheetViews>
    <sheetView workbookViewId="0">
      <selection activeCell="B24" sqref="B24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2" t="s">
        <v>34</v>
      </c>
      <c r="B3" t="s">
        <v>36</v>
      </c>
    </row>
    <row r="4" spans="1:2" x14ac:dyDescent="0.25">
      <c r="A4" s="3" t="s">
        <v>26</v>
      </c>
      <c r="B4" s="4">
        <v>1221</v>
      </c>
    </row>
    <row r="5" spans="1:2" x14ac:dyDescent="0.25">
      <c r="A5" s="3" t="s">
        <v>15</v>
      </c>
      <c r="B5" s="4">
        <v>109</v>
      </c>
    </row>
    <row r="6" spans="1:2" x14ac:dyDescent="0.25">
      <c r="A6" s="3" t="s">
        <v>19</v>
      </c>
      <c r="B6" s="4">
        <v>85</v>
      </c>
    </row>
    <row r="7" spans="1:2" x14ac:dyDescent="0.25">
      <c r="A7" s="3" t="s">
        <v>12</v>
      </c>
      <c r="B7" s="4">
        <v>56</v>
      </c>
    </row>
    <row r="8" spans="1:2" x14ac:dyDescent="0.25">
      <c r="A8" s="3" t="s">
        <v>5</v>
      </c>
      <c r="B8" s="4">
        <v>45</v>
      </c>
    </row>
    <row r="9" spans="1:2" x14ac:dyDescent="0.25">
      <c r="A9" s="3" t="s">
        <v>18</v>
      </c>
      <c r="B9" s="4">
        <v>35</v>
      </c>
    </row>
    <row r="10" spans="1:2" x14ac:dyDescent="0.25">
      <c r="A10" s="3" t="s">
        <v>25</v>
      </c>
      <c r="B10" s="4">
        <v>16</v>
      </c>
    </row>
    <row r="11" spans="1:2" x14ac:dyDescent="0.25">
      <c r="A11" s="3" t="s">
        <v>9</v>
      </c>
      <c r="B11" s="4">
        <v>6</v>
      </c>
    </row>
    <row r="12" spans="1:2" x14ac:dyDescent="0.25">
      <c r="A12" s="3" t="s">
        <v>24</v>
      </c>
      <c r="B12" s="4">
        <v>5</v>
      </c>
    </row>
    <row r="13" spans="1:2" x14ac:dyDescent="0.25">
      <c r="A13" s="3" t="s">
        <v>8</v>
      </c>
      <c r="B13" s="4">
        <v>2</v>
      </c>
    </row>
    <row r="14" spans="1:2" x14ac:dyDescent="0.25">
      <c r="A14" s="3" t="s">
        <v>14</v>
      </c>
      <c r="B14" s="4">
        <v>1</v>
      </c>
    </row>
    <row r="15" spans="1:2" x14ac:dyDescent="0.25">
      <c r="A15" s="3" t="s">
        <v>17</v>
      </c>
      <c r="B15" s="4">
        <v>1</v>
      </c>
    </row>
    <row r="16" spans="1:2" x14ac:dyDescent="0.25">
      <c r="A16" s="3" t="s">
        <v>35</v>
      </c>
      <c r="B16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DC7A9-E809-4AAB-A599-E0787A3CDE73}">
  <dimension ref="A3:B25"/>
  <sheetViews>
    <sheetView workbookViewId="0">
      <selection activeCell="E9" sqref="E9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2" t="s">
        <v>34</v>
      </c>
      <c r="B3" t="s">
        <v>36</v>
      </c>
    </row>
    <row r="4" spans="1:2" x14ac:dyDescent="0.25">
      <c r="A4" s="3" t="s">
        <v>26</v>
      </c>
      <c r="B4" s="4">
        <v>1221</v>
      </c>
    </row>
    <row r="5" spans="1:2" x14ac:dyDescent="0.25">
      <c r="A5" s="5" t="s">
        <v>16</v>
      </c>
      <c r="B5" s="4">
        <v>5</v>
      </c>
    </row>
    <row r="6" spans="1:2" x14ac:dyDescent="0.25">
      <c r="A6" s="5" t="s">
        <v>13</v>
      </c>
      <c r="B6" s="4">
        <v>248</v>
      </c>
    </row>
    <row r="7" spans="1:2" x14ac:dyDescent="0.25">
      <c r="A7" s="5" t="s">
        <v>11</v>
      </c>
      <c r="B7" s="4">
        <v>98</v>
      </c>
    </row>
    <row r="8" spans="1:2" x14ac:dyDescent="0.25">
      <c r="A8" s="5" t="s">
        <v>28</v>
      </c>
      <c r="B8" s="4">
        <v>276</v>
      </c>
    </row>
    <row r="9" spans="1:2" x14ac:dyDescent="0.25">
      <c r="A9" s="5" t="s">
        <v>6</v>
      </c>
      <c r="B9" s="4">
        <v>93</v>
      </c>
    </row>
    <row r="10" spans="1:2" x14ac:dyDescent="0.25">
      <c r="A10" s="5" t="s">
        <v>4</v>
      </c>
      <c r="B10" s="4">
        <v>37</v>
      </c>
    </row>
    <row r="11" spans="1:2" x14ac:dyDescent="0.25">
      <c r="A11" s="5" t="s">
        <v>7</v>
      </c>
      <c r="B11" s="4">
        <v>53</v>
      </c>
    </row>
    <row r="12" spans="1:2" x14ac:dyDescent="0.25">
      <c r="A12" s="5" t="s">
        <v>27</v>
      </c>
      <c r="B12" s="4">
        <v>379</v>
      </c>
    </row>
    <row r="13" spans="1:2" x14ac:dyDescent="0.25">
      <c r="A13" s="5" t="s">
        <v>10</v>
      </c>
      <c r="B13" s="4">
        <v>32</v>
      </c>
    </row>
    <row r="14" spans="1:2" x14ac:dyDescent="0.25">
      <c r="A14" s="3" t="s">
        <v>15</v>
      </c>
      <c r="B14" s="4">
        <v>109</v>
      </c>
    </row>
    <row r="15" spans="1:2" x14ac:dyDescent="0.25">
      <c r="A15" s="3" t="s">
        <v>19</v>
      </c>
      <c r="B15" s="4">
        <v>85</v>
      </c>
    </row>
    <row r="16" spans="1:2" x14ac:dyDescent="0.25">
      <c r="A16" s="3" t="s">
        <v>12</v>
      </c>
      <c r="B16" s="4">
        <v>56</v>
      </c>
    </row>
    <row r="17" spans="1:2" x14ac:dyDescent="0.25">
      <c r="A17" s="3" t="s">
        <v>5</v>
      </c>
      <c r="B17" s="4">
        <v>45</v>
      </c>
    </row>
    <row r="18" spans="1:2" x14ac:dyDescent="0.25">
      <c r="A18" s="3" t="s">
        <v>18</v>
      </c>
      <c r="B18" s="4">
        <v>35</v>
      </c>
    </row>
    <row r="19" spans="1:2" x14ac:dyDescent="0.25">
      <c r="A19" s="3" t="s">
        <v>25</v>
      </c>
      <c r="B19" s="4">
        <v>16</v>
      </c>
    </row>
    <row r="20" spans="1:2" x14ac:dyDescent="0.25">
      <c r="A20" s="3" t="s">
        <v>9</v>
      </c>
      <c r="B20" s="4">
        <v>6</v>
      </c>
    </row>
    <row r="21" spans="1:2" x14ac:dyDescent="0.25">
      <c r="A21" s="3" t="s">
        <v>24</v>
      </c>
      <c r="B21" s="4">
        <v>5</v>
      </c>
    </row>
    <row r="22" spans="1:2" x14ac:dyDescent="0.25">
      <c r="A22" s="3" t="s">
        <v>8</v>
      </c>
      <c r="B22" s="4">
        <v>2</v>
      </c>
    </row>
    <row r="23" spans="1:2" x14ac:dyDescent="0.25">
      <c r="A23" s="3" t="s">
        <v>14</v>
      </c>
      <c r="B23" s="4">
        <v>1</v>
      </c>
    </row>
    <row r="24" spans="1:2" x14ac:dyDescent="0.25">
      <c r="A24" s="3" t="s">
        <v>17</v>
      </c>
      <c r="B24" s="4">
        <v>1</v>
      </c>
    </row>
    <row r="25" spans="1:2" x14ac:dyDescent="0.25">
      <c r="A25" s="3" t="s">
        <v>35</v>
      </c>
      <c r="B25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7875-C72C-4F82-9898-23F1F75D8F5A}">
  <dimension ref="A3:B21"/>
  <sheetViews>
    <sheetView tabSelected="1" workbookViewId="0">
      <selection activeCell="E17" sqref="E17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2" t="s">
        <v>34</v>
      </c>
      <c r="B3" t="s">
        <v>36</v>
      </c>
    </row>
    <row r="4" spans="1:2" x14ac:dyDescent="0.25">
      <c r="A4" s="3" t="s">
        <v>27</v>
      </c>
      <c r="B4" s="4">
        <v>379</v>
      </c>
    </row>
    <row r="5" spans="1:2" x14ac:dyDescent="0.25">
      <c r="A5" s="3" t="s">
        <v>13</v>
      </c>
      <c r="B5" s="4">
        <v>290</v>
      </c>
    </row>
    <row r="6" spans="1:2" x14ac:dyDescent="0.25">
      <c r="A6" s="3" t="s">
        <v>28</v>
      </c>
      <c r="B6" s="4">
        <v>283</v>
      </c>
    </row>
    <row r="7" spans="1:2" x14ac:dyDescent="0.25">
      <c r="A7" s="3" t="s">
        <v>6</v>
      </c>
      <c r="B7" s="4">
        <v>150</v>
      </c>
    </row>
    <row r="8" spans="1:2" x14ac:dyDescent="0.25">
      <c r="A8" s="3" t="s">
        <v>4</v>
      </c>
      <c r="B8" s="4">
        <v>130</v>
      </c>
    </row>
    <row r="9" spans="1:2" x14ac:dyDescent="0.25">
      <c r="A9" s="3" t="s">
        <v>11</v>
      </c>
      <c r="B9" s="4">
        <v>100</v>
      </c>
    </row>
    <row r="10" spans="1:2" x14ac:dyDescent="0.25">
      <c r="A10" s="3" t="s">
        <v>7</v>
      </c>
      <c r="B10" s="4">
        <v>90</v>
      </c>
    </row>
    <row r="11" spans="1:2" x14ac:dyDescent="0.25">
      <c r="A11" s="3" t="s">
        <v>10</v>
      </c>
      <c r="B11" s="4">
        <v>65</v>
      </c>
    </row>
    <row r="12" spans="1:2" x14ac:dyDescent="0.25">
      <c r="A12" s="3" t="s">
        <v>22</v>
      </c>
      <c r="B12" s="4">
        <v>47</v>
      </c>
    </row>
    <row r="13" spans="1:2" x14ac:dyDescent="0.25">
      <c r="A13" s="3" t="s">
        <v>3</v>
      </c>
      <c r="B13" s="4">
        <v>20</v>
      </c>
    </row>
    <row r="14" spans="1:2" x14ac:dyDescent="0.25">
      <c r="A14" s="3" t="s">
        <v>16</v>
      </c>
      <c r="B14" s="4">
        <v>15</v>
      </c>
    </row>
    <row r="15" spans="1:2" x14ac:dyDescent="0.25">
      <c r="A15" s="5" t="s">
        <v>15</v>
      </c>
      <c r="B15" s="4">
        <v>9</v>
      </c>
    </row>
    <row r="16" spans="1:2" x14ac:dyDescent="0.25">
      <c r="A16" s="5" t="s">
        <v>26</v>
      </c>
      <c r="B16" s="4">
        <v>5</v>
      </c>
    </row>
    <row r="17" spans="1:2" x14ac:dyDescent="0.25">
      <c r="A17" s="5" t="s">
        <v>25</v>
      </c>
      <c r="B17" s="4">
        <v>1</v>
      </c>
    </row>
    <row r="18" spans="1:2" x14ac:dyDescent="0.25">
      <c r="A18" s="3" t="s">
        <v>20</v>
      </c>
      <c r="B18" s="4">
        <v>8</v>
      </c>
    </row>
    <row r="19" spans="1:2" x14ac:dyDescent="0.25">
      <c r="A19" s="3" t="s">
        <v>21</v>
      </c>
      <c r="B19" s="4">
        <v>4</v>
      </c>
    </row>
    <row r="20" spans="1:2" x14ac:dyDescent="0.25">
      <c r="A20" s="3" t="s">
        <v>23</v>
      </c>
      <c r="B20" s="4">
        <v>1</v>
      </c>
    </row>
    <row r="21" spans="1:2" x14ac:dyDescent="0.25">
      <c r="A21" s="3" t="s">
        <v>35</v>
      </c>
      <c r="B21" s="4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Table 1</vt:lpstr>
      <vt:lpstr>Pivot Table 2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2020-09-01T17:18:12Z</dcterms:created>
  <dcterms:modified xsi:type="dcterms:W3CDTF">2023-07-14T15:17:43Z</dcterms:modified>
</cp:coreProperties>
</file>