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acklog" sheetId="1" r:id="rId1"/>
    <sheet name="Artefatos" sheetId="2" r:id="rId2"/>
    <sheet name="Clientes" sheetId="3" r:id="rId3"/>
    <sheet name="Vendedores" sheetId="4" r:id="rId4"/>
  </sheets>
  <definedNames>
    <definedName name="_xlnm._FilterDatabase" localSheetId="1" hidden="1">Artefatos!$A$1:$E$27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1" i="1"/>
  <c r="C1" i="1" l="1"/>
</calcChain>
</file>

<file path=xl/sharedStrings.xml><?xml version="1.0" encoding="utf-8"?>
<sst xmlns="http://schemas.openxmlformats.org/spreadsheetml/2006/main" count="398" uniqueCount="263">
  <si>
    <t>O sistema deverá ter um cadastro de Clientes com as seguintes opções: Inclusão, Alteração, Exclusão e Importação.</t>
  </si>
  <si>
    <t>O nome do arquivo de importação poderá ser variável (Escolha do Usuário)</t>
  </si>
  <si>
    <t>O cliente deverá ser atrelado ao vendedor mais próximo(Distância entre dois pontos)</t>
  </si>
  <si>
    <t>No final do processo deverá ser gerado um arquivo csv com os vendedores e a distância entre eles no seguinte layout</t>
  </si>
  <si>
    <t>Por padrão a HBSIS não utiliza os comandos GO TO e NEXT SENTENCE no desenvolvimento de novas rotinas, desta forma, não é permitido o mesmo para resolução deste teste</t>
  </si>
  <si>
    <t>Para o armazenamento de dados de Clientes e Vendedores deverá ser utilizado a estrutura de arquivos indexados</t>
  </si>
  <si>
    <t>Utilização de CopyBook para procedures utilizadas em mais de um programa como exemplo (Validação de CPF / CNPJ);</t>
  </si>
  <si>
    <t>Utilização de Linkage para comunicação entre os programas;</t>
  </si>
  <si>
    <t>Utilização de Screen Section para elaboração de Menus e Telas;</t>
  </si>
  <si>
    <t>Disponibilizado no GitHub;</t>
  </si>
  <si>
    <t>Implementação dos requisitos funcionais;</t>
  </si>
  <si>
    <t>Instruções para executar;</t>
  </si>
  <si>
    <t xml:space="preserve">Métodos de leitura e start de registros (read e start); </t>
  </si>
  <si>
    <t>Item</t>
  </si>
  <si>
    <t>Status</t>
  </si>
  <si>
    <t>Comentario</t>
  </si>
  <si>
    <t>Legibilidade do código fonte</t>
  </si>
  <si>
    <t>Tratamento de file status (Exemplo: Status 39 - "A conflict has been detected between the fixed file attributes and the attributes specified for that file in the program")</t>
  </si>
  <si>
    <t>Ao exibir mensagens de alerta, erros e etc... retornar o estado original da tela antes da mensagem e retornar o cursor para aonde ele estava</t>
  </si>
  <si>
    <t>Métodos de abertura de arquivo (input, output, I-O) conforme a necessidade da rotina</t>
  </si>
  <si>
    <t>OK</t>
  </si>
  <si>
    <t>Relatorio -Tipo de Ordenação - Ascendente ou Decrescente;</t>
  </si>
  <si>
    <t>Relatorio -Tipo de Classificação - Código Cliente ou Razão Social;</t>
  </si>
  <si>
    <t>Relatorio -Filtro por Código de Cliente;</t>
  </si>
  <si>
    <t>Relatorio -Filtro por Razão Social(Levar em consideração palavras compostas);</t>
  </si>
  <si>
    <t>Relatorio -Filtro por Código de Vendedor;</t>
  </si>
  <si>
    <t>O sistema deverá consistir se o CNPJ/CPF informado é válido</t>
  </si>
  <si>
    <t>Programa</t>
  </si>
  <si>
    <t>GCC000P</t>
  </si>
  <si>
    <t>Menu Principal</t>
  </si>
  <si>
    <t>GCC011P</t>
  </si>
  <si>
    <t>Cadastro Clientes</t>
  </si>
  <si>
    <t>Cadastro Vendedores</t>
  </si>
  <si>
    <t>GCC012P</t>
  </si>
  <si>
    <t>GCC021P</t>
  </si>
  <si>
    <t>GCC022P</t>
  </si>
  <si>
    <t>Relatorio Clientes</t>
  </si>
  <si>
    <t>Relatorio Vendedores</t>
  </si>
  <si>
    <t>Descrição</t>
  </si>
  <si>
    <t>Artefato</t>
  </si>
  <si>
    <t>Tipo</t>
  </si>
  <si>
    <t>Construção</t>
  </si>
  <si>
    <t>Teste</t>
  </si>
  <si>
    <t>GCC031P</t>
  </si>
  <si>
    <t>GCC041P</t>
  </si>
  <si>
    <t xml:space="preserve">GCC000S  </t>
  </si>
  <si>
    <t xml:space="preserve">GCC001S  </t>
  </si>
  <si>
    <t xml:space="preserve">GCC011FC  </t>
  </si>
  <si>
    <t xml:space="preserve">GCC011S   </t>
  </si>
  <si>
    <t xml:space="preserve">GCC021FD  </t>
  </si>
  <si>
    <t xml:space="preserve">GCC041FC  </t>
  </si>
  <si>
    <t>GCC041S</t>
  </si>
  <si>
    <t xml:space="preserve">GCC000W  </t>
  </si>
  <si>
    <t xml:space="preserve">GCC011FD  </t>
  </si>
  <si>
    <t xml:space="preserve">GCC021FC  </t>
  </si>
  <si>
    <t xml:space="preserve">GCC021S   </t>
  </si>
  <si>
    <t>GCC041FD</t>
  </si>
  <si>
    <t>Copybook</t>
  </si>
  <si>
    <t>Screen Section Menu Principal</t>
  </si>
  <si>
    <t>Screen Section Principal</t>
  </si>
  <si>
    <t>Executar Distribuição  Cliente / Vendedor</t>
  </si>
  <si>
    <t xml:space="preserve">File Control arquivo Cliente </t>
  </si>
  <si>
    <t xml:space="preserve">GCC012S   </t>
  </si>
  <si>
    <t>Screen Section Cadastro Vendedor</t>
  </si>
  <si>
    <t>Screen Section Cadastro Cliente</t>
  </si>
  <si>
    <t>File Description arquivo Relatorio</t>
  </si>
  <si>
    <t>File Description arquivo Importacao Cliente</t>
  </si>
  <si>
    <t>Screen Section Importaçao</t>
  </si>
  <si>
    <t>File Description arquivo de clientes</t>
  </si>
  <si>
    <t>File Control  relatorio de clientes</t>
  </si>
  <si>
    <t>Screen Section relatorio</t>
  </si>
  <si>
    <t>File Description Importacao Cliente</t>
  </si>
  <si>
    <t>File Description Importacao Vendedor</t>
  </si>
  <si>
    <t>GCC042FD</t>
  </si>
  <si>
    <t>GCC000R</t>
  </si>
  <si>
    <t>Rotinas auxiliares</t>
  </si>
  <si>
    <t>GCC001R</t>
  </si>
  <si>
    <t>Rotinas arquivos</t>
  </si>
  <si>
    <t>GCC042P</t>
  </si>
  <si>
    <t>Importar arquivo Clientes</t>
  </si>
  <si>
    <t>Importar arquivo Vendedores</t>
  </si>
  <si>
    <t>GCC8000R</t>
  </si>
  <si>
    <t>GCC8000W</t>
  </si>
  <si>
    <t>Campos manipulação de arquivos</t>
  </si>
  <si>
    <t>Rotinas validacao CPF / CNPJ</t>
  </si>
  <si>
    <t>Campos validacao CPF / CNPJ</t>
  </si>
  <si>
    <t>O sistema não deverá permitir inserir o mesmo CNPJ/CPF informado</t>
  </si>
  <si>
    <t>Codigo</t>
  </si>
  <si>
    <t>Razao social</t>
  </si>
  <si>
    <t>CNPJ</t>
  </si>
  <si>
    <t>Latitude</t>
  </si>
  <si>
    <t>Longitude</t>
  </si>
  <si>
    <t xml:space="preserve">Agruquero                               </t>
  </si>
  <si>
    <t xml:space="preserve">AITIIP Centro Tecnológico (AITIIP)      </t>
  </si>
  <si>
    <t xml:space="preserve">API Spa                                 </t>
  </si>
  <si>
    <t xml:space="preserve">Aries-ipsa                              </t>
  </si>
  <si>
    <t xml:space="preserve">Artperfil                               </t>
  </si>
  <si>
    <t xml:space="preserve">ATISystem (ATISYSTEM)                   </t>
  </si>
  <si>
    <t xml:space="preserve">Atoplast                                </t>
  </si>
  <si>
    <t xml:space="preserve">CN bionaturys                           </t>
  </si>
  <si>
    <t xml:space="preserve">Comercial 100 Novedades                 </t>
  </si>
  <si>
    <t xml:space="preserve">Coral                                   </t>
  </si>
  <si>
    <t xml:space="preserve">Cornasol Ingeniería                     </t>
  </si>
  <si>
    <t xml:space="preserve">Emeplas SRL                             </t>
  </si>
  <si>
    <t xml:space="preserve">EOS GmbH - Electro Optical Systems      </t>
  </si>
  <si>
    <t>80864823000102</t>
  </si>
  <si>
    <t>85004251000105</t>
  </si>
  <si>
    <t>30122827000139</t>
  </si>
  <si>
    <t>22032300000195</t>
  </si>
  <si>
    <t>27666776000100</t>
  </si>
  <si>
    <t>37687008000188</t>
  </si>
  <si>
    <t>08118261000112</t>
  </si>
  <si>
    <t>46471251000155</t>
  </si>
  <si>
    <t>00777322000141</t>
  </si>
  <si>
    <t>16167865000187</t>
  </si>
  <si>
    <t>87650443000106</t>
  </si>
  <si>
    <t>16808410000101</t>
  </si>
  <si>
    <t>46537556000112</t>
  </si>
  <si>
    <t>04471127000140</t>
  </si>
  <si>
    <t>68353783000120</t>
  </si>
  <si>
    <t>47122306000184</t>
  </si>
  <si>
    <t>75768138000134</t>
  </si>
  <si>
    <t>37556734000161</t>
  </si>
  <si>
    <t>65081626000115</t>
  </si>
  <si>
    <t>43844881000130</t>
  </si>
  <si>
    <t>27788873000167</t>
  </si>
  <si>
    <t>51628744000196</t>
  </si>
  <si>
    <t>34351303000170</t>
  </si>
  <si>
    <t>66503513000123</t>
  </si>
  <si>
    <t>36205711000140</t>
  </si>
  <si>
    <t>05284615000100</t>
  </si>
  <si>
    <t>04887633000114</t>
  </si>
  <si>
    <t>38142275000132</t>
  </si>
  <si>
    <t>87426326000163</t>
  </si>
  <si>
    <t>04341501000192</t>
  </si>
  <si>
    <t>77144278000167</t>
  </si>
  <si>
    <t>86128055000105</t>
  </si>
  <si>
    <t>77522782000153</t>
  </si>
  <si>
    <t>21426412000168</t>
  </si>
  <si>
    <t>20650240000149</t>
  </si>
  <si>
    <t>85053510000180</t>
  </si>
  <si>
    <t>27245066000106</t>
  </si>
  <si>
    <t>11653574000185</t>
  </si>
  <si>
    <t>65045225000100</t>
  </si>
  <si>
    <t>52176378000144</t>
  </si>
  <si>
    <t>87125564000139</t>
  </si>
  <si>
    <t>63077604000156</t>
  </si>
  <si>
    <t>00650014000150</t>
  </si>
  <si>
    <t>01242711000135</t>
  </si>
  <si>
    <t>52107842000140</t>
  </si>
  <si>
    <t>05870800000187</t>
  </si>
  <si>
    <t>77375305000102</t>
  </si>
  <si>
    <t>42867052000100</t>
  </si>
  <si>
    <t>16285606000150</t>
  </si>
  <si>
    <t>08207373000140</t>
  </si>
  <si>
    <t>0000001</t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</si>
  <si>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</si>
  <si>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</si>
  <si>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</si>
  <si>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</si>
  <si>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</si>
  <si>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</si>
  <si>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</si>
  <si>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</si>
  <si>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</si>
  <si>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</si>
  <si>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</si>
  <si>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</si>
  <si>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0000014</t>
  </si>
  <si>
    <t>0000015</t>
  </si>
  <si>
    <t>0000016</t>
  </si>
  <si>
    <t>0000017</t>
  </si>
  <si>
    <t>0000018</t>
  </si>
  <si>
    <t>0000019</t>
  </si>
  <si>
    <t>0000020</t>
  </si>
  <si>
    <t>0000021</t>
  </si>
  <si>
    <t>0000022</t>
  </si>
  <si>
    <t>0000023</t>
  </si>
  <si>
    <t>0000024</t>
  </si>
  <si>
    <t>0000025</t>
  </si>
  <si>
    <t>0000026</t>
  </si>
  <si>
    <t>0000027</t>
  </si>
  <si>
    <t>0000028</t>
  </si>
  <si>
    <t>0000029</t>
  </si>
  <si>
    <t>0000030</t>
  </si>
  <si>
    <t>0000031</t>
  </si>
  <si>
    <t>0000032</t>
  </si>
  <si>
    <t>0000033</t>
  </si>
  <si>
    <t>0000034</t>
  </si>
  <si>
    <t>0000035</t>
  </si>
  <si>
    <t>0000036</t>
  </si>
  <si>
    <t>0000037</t>
  </si>
  <si>
    <t>0000038</t>
  </si>
  <si>
    <t>0000039</t>
  </si>
  <si>
    <t>0000040</t>
  </si>
  <si>
    <t>0000041</t>
  </si>
  <si>
    <t>0000042</t>
  </si>
  <si>
    <t>0000043</t>
  </si>
  <si>
    <t>0000044</t>
  </si>
  <si>
    <t>0000045</t>
  </si>
  <si>
    <t>0000046</t>
  </si>
  <si>
    <t>0000047</t>
  </si>
  <si>
    <t>0000048</t>
  </si>
  <si>
    <t>0000049</t>
  </si>
  <si>
    <t>0000050</t>
  </si>
  <si>
    <t>CPF</t>
  </si>
  <si>
    <t>32776274548</t>
  </si>
  <si>
    <t>Razao Social</t>
  </si>
  <si>
    <t xml:space="preserve">Albanir Silva de Franca   </t>
  </si>
  <si>
    <t>Camilo Paiva Matos Pimentel</t>
  </si>
  <si>
    <t>Marcos Teixeira de Oliveira</t>
  </si>
  <si>
    <t>Antoniel da Silva Rego</t>
  </si>
  <si>
    <t xml:space="preserve">Carlos Magno Palheta de Almeida         </t>
  </si>
  <si>
    <t>Thiago Henrique de Souza</t>
  </si>
  <si>
    <t>Adryan Frois de Melo</t>
  </si>
  <si>
    <t>Antonio Carlos Freitas da Silva</t>
  </si>
  <si>
    <t>Edimar Dantas Nobrega</t>
  </si>
  <si>
    <t>Ramon Marlon Silva Gomes</t>
  </si>
  <si>
    <t>4074413569</t>
  </si>
  <si>
    <t>407129149</t>
  </si>
  <si>
    <t>4067126439</t>
  </si>
  <si>
    <t>4073268977</t>
  </si>
  <si>
    <t>4074621655</t>
  </si>
  <si>
    <t>4085848658</t>
  </si>
  <si>
    <t>4082524119</t>
  </si>
  <si>
    <t>4082731951</t>
  </si>
  <si>
    <t xml:space="preserve">Augusto Guimarães &amp; Irmão  Lda (AGI)    </t>
  </si>
  <si>
    <t xml:space="preserve">Ems Group  Metal Solutions              </t>
  </si>
  <si>
    <t xml:space="preserve">Agrovin  S A                            </t>
  </si>
  <si>
    <t xml:space="preserve">Aguilar &amp; Pineda Asociados  S L         </t>
  </si>
  <si>
    <t xml:space="preserve">Albis Iberia  S A                       </t>
  </si>
  <si>
    <t xml:space="preserve">Alimatic  S L                           </t>
  </si>
  <si>
    <t xml:space="preserve">Anyrecycled  S L                        </t>
  </si>
  <si>
    <t>Aplicaciones del Caucho  S A  (APLICASA)</t>
  </si>
  <si>
    <t xml:space="preserve">Aplicacions Metalaym  S L               </t>
  </si>
  <si>
    <t xml:space="preserve">AquaTeknica  S A                        </t>
  </si>
  <si>
    <t xml:space="preserve">Arburg  S A                             </t>
  </si>
  <si>
    <t xml:space="preserve">AsorCAD Engineering  S L                </t>
  </si>
  <si>
    <t xml:space="preserve">Asuni CAD  S L                          </t>
  </si>
  <si>
    <t xml:space="preserve">Atlas Copco  S A E  - Div  Compresores  </t>
  </si>
  <si>
    <t xml:space="preserve">Atressa Automotive Factory S A          </t>
  </si>
  <si>
    <t xml:space="preserve">Autodesk  S A                           </t>
  </si>
  <si>
    <t xml:space="preserve">Avance Rápido  S L                      </t>
  </si>
  <si>
    <t xml:space="preserve">Aveva  S A  - Sucursal en España        </t>
  </si>
  <si>
    <t xml:space="preserve">Axterplastic  S A                       </t>
  </si>
  <si>
    <t xml:space="preserve">CMI Artistic  S L                       </t>
  </si>
  <si>
    <t xml:space="preserve">Codicad  S C P                          </t>
  </si>
  <si>
    <t xml:space="preserve">Colorfit S A                            </t>
  </si>
  <si>
    <t xml:space="preserve">Comercial Marhuenda  S L                </t>
  </si>
  <si>
    <t xml:space="preserve">Comercial Schneider  S A                </t>
  </si>
  <si>
    <t xml:space="preserve">comercializaciones y reciclados gomez s </t>
  </si>
  <si>
    <t xml:space="preserve">Comolplast  S L                         </t>
  </si>
  <si>
    <t xml:space="preserve">Compañía de Maquinaria  S A             </t>
  </si>
  <si>
    <t xml:space="preserve">Composites Aragón  S L                  </t>
  </si>
  <si>
    <t xml:space="preserve">Control y Reciclaje de Plásticos  S L   </t>
  </si>
  <si>
    <t xml:space="preserve">Corema  S L                             </t>
  </si>
  <si>
    <t xml:space="preserve">Emotall  S L                            </t>
  </si>
  <si>
    <t xml:space="preserve">Enaiviv Machinery Industrial Co   Ltd   </t>
  </si>
  <si>
    <t xml:space="preserve">Enfriadoras Inteco  S L U               </t>
  </si>
  <si>
    <t xml:space="preserve">Ensinger  S A                           </t>
  </si>
  <si>
    <t xml:space="preserve">Eonsi Industrial Development  S L       </t>
  </si>
  <si>
    <t xml:space="preserve">Equipamientos J  Puchades  S L          </t>
  </si>
  <si>
    <t xml:space="preserve">Erosión y Copiado Palao  S L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</si>
</sst>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/>
    </xf>
    <xf numFmtId="10" fontId="1" fillId="2" borderId="0" xfId="0" applyNumberFormat="1" applyFont="1" applyFill="1" applyAlignment="1">
      <alignment horizontal="left"/>
    </xf>
    <xf numFmtId="0" fontId="0" fillId="0" borderId="0" xfId="0" applyFont="1"/>
    <xf numFmtId="0" fontId="2" fillId="0" borderId="0" xfId="0" applyFont="1" applyAlignment="1">
      <alignment vertical="center"/>
    </xf>
    <xf numFmtId="49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zoomScale="85" zoomScaleNormal="85" workbookViewId="0">
      <selection activeCell="C21" sqref="C21"/>
    </sheetView>
  </sheetViews>
  <sheetFormatPr defaultRowHeight="15" x14ac:dyDescent="0.25"/>
  <cols>
    <col min="1" max="1" width="110.5703125" customWidth="1"/>
    <col min="2" max="2" width="9.140625" style="4"/>
    <col min="3" max="3" width="96.85546875" customWidth="1"/>
  </cols>
  <sheetData>
    <row r="1" spans="1:3" x14ac:dyDescent="0.25">
      <c r="A1" s="2">
        <f>SUBTOTAL(3,A3:A26)</f>
        <v>24</v>
      </c>
      <c r="B1" s="2">
        <f>SUBTOTAL(3,B3:B26)</f>
        <v>24</v>
      </c>
      <c r="C1" s="6">
        <f>B1/(A1)</f>
        <v>1</v>
      </c>
    </row>
    <row r="2" spans="1:3" x14ac:dyDescent="0.25">
      <c r="A2" s="3" t="s">
        <v>13</v>
      </c>
      <c r="B2" s="5" t="s">
        <v>14</v>
      </c>
      <c r="C2" s="3" t="s">
        <v>15</v>
      </c>
    </row>
    <row r="3" spans="1:3" ht="14.25" customHeight="1" x14ac:dyDescent="0.25">
      <c r="A3" s="1" t="s">
        <v>0</v>
      </c>
      <c r="B3" s="4" t="s">
        <v>20</v>
      </c>
    </row>
    <row r="4" spans="1:3" x14ac:dyDescent="0.25">
      <c r="A4" s="1" t="s">
        <v>86</v>
      </c>
      <c r="B4" s="4" t="s">
        <v>20</v>
      </c>
    </row>
    <row r="5" spans="1:3" x14ac:dyDescent="0.25">
      <c r="A5" s="1" t="s">
        <v>26</v>
      </c>
      <c r="B5" s="4" t="s">
        <v>20</v>
      </c>
    </row>
    <row r="6" spans="1:3" x14ac:dyDescent="0.25">
      <c r="A6" s="1" t="s">
        <v>1</v>
      </c>
      <c r="B6" s="4" t="s">
        <v>20</v>
      </c>
    </row>
    <row r="7" spans="1:3" x14ac:dyDescent="0.25">
      <c r="A7" s="1" t="s">
        <v>21</v>
      </c>
      <c r="B7" s="4" t="s">
        <v>20</v>
      </c>
    </row>
    <row r="8" spans="1:3" x14ac:dyDescent="0.25">
      <c r="A8" s="1" t="s">
        <v>22</v>
      </c>
      <c r="B8" s="4" t="s">
        <v>20</v>
      </c>
    </row>
    <row r="9" spans="1:3" x14ac:dyDescent="0.25">
      <c r="A9" s="1" t="s">
        <v>23</v>
      </c>
      <c r="B9" s="4" t="s">
        <v>20</v>
      </c>
    </row>
    <row r="10" spans="1:3" x14ac:dyDescent="0.25">
      <c r="A10" s="1" t="s">
        <v>24</v>
      </c>
      <c r="B10" s="4" t="s">
        <v>20</v>
      </c>
    </row>
    <row r="11" spans="1:3" x14ac:dyDescent="0.25">
      <c r="A11" s="1" t="s">
        <v>25</v>
      </c>
      <c r="B11" s="8" t="s">
        <v>20</v>
      </c>
    </row>
    <row r="12" spans="1:3" x14ac:dyDescent="0.25">
      <c r="A12" s="1" t="s">
        <v>2</v>
      </c>
      <c r="B12" s="4" t="s">
        <v>20</v>
      </c>
    </row>
    <row r="13" spans="1:3" ht="12.75" customHeight="1" x14ac:dyDescent="0.25">
      <c r="A13" s="1" t="s">
        <v>3</v>
      </c>
      <c r="B13" s="4" t="s">
        <v>20</v>
      </c>
    </row>
    <row r="14" spans="1:3" ht="30" x14ac:dyDescent="0.25">
      <c r="A14" s="1" t="s">
        <v>4</v>
      </c>
      <c r="B14" s="4" t="s">
        <v>20</v>
      </c>
    </row>
    <row r="15" spans="1:3" ht="15.75" customHeight="1" x14ac:dyDescent="0.25">
      <c r="A15" s="1" t="s">
        <v>5</v>
      </c>
      <c r="B15" s="4" t="s">
        <v>20</v>
      </c>
    </row>
    <row r="16" spans="1:3" x14ac:dyDescent="0.25">
      <c r="A16" s="1" t="s">
        <v>6</v>
      </c>
      <c r="B16" s="4" t="s">
        <v>20</v>
      </c>
    </row>
    <row r="17" spans="1:2" x14ac:dyDescent="0.25">
      <c r="A17" s="1" t="s">
        <v>7</v>
      </c>
      <c r="B17" s="8" t="s">
        <v>20</v>
      </c>
    </row>
    <row r="18" spans="1:2" x14ac:dyDescent="0.25">
      <c r="A18" s="1" t="s">
        <v>8</v>
      </c>
      <c r="B18" s="4" t="s">
        <v>20</v>
      </c>
    </row>
    <row r="19" spans="1:2" x14ac:dyDescent="0.25">
      <c r="A19" s="1" t="s">
        <v>9</v>
      </c>
      <c r="B19" s="4" t="s">
        <v>20</v>
      </c>
    </row>
    <row r="20" spans="1:2" x14ac:dyDescent="0.25">
      <c r="A20" s="1" t="s">
        <v>10</v>
      </c>
      <c r="B20" s="8" t="s">
        <v>20</v>
      </c>
    </row>
    <row r="21" spans="1:2" x14ac:dyDescent="0.25">
      <c r="A21" s="1" t="s">
        <v>11</v>
      </c>
      <c r="B21" s="4" t="s">
        <v>20</v>
      </c>
    </row>
    <row r="22" spans="1:2" x14ac:dyDescent="0.25">
      <c r="A22" s="1" t="s">
        <v>19</v>
      </c>
      <c r="B22" s="4" t="s">
        <v>20</v>
      </c>
    </row>
    <row r="23" spans="1:2" x14ac:dyDescent="0.25">
      <c r="A23" s="1" t="s">
        <v>12</v>
      </c>
      <c r="B23" s="4" t="s">
        <v>20</v>
      </c>
    </row>
    <row r="24" spans="1:2" x14ac:dyDescent="0.25">
      <c r="A24" s="1" t="s">
        <v>16</v>
      </c>
      <c r="B24" s="4" t="s">
        <v>20</v>
      </c>
    </row>
    <row r="25" spans="1:2" ht="30" x14ac:dyDescent="0.25">
      <c r="A25" s="1" t="s">
        <v>17</v>
      </c>
      <c r="B25" s="4" t="s">
        <v>20</v>
      </c>
    </row>
    <row r="26" spans="1:2" ht="30" x14ac:dyDescent="0.25">
      <c r="A26" s="1" t="s">
        <v>18</v>
      </c>
      <c r="B26" s="4" t="s">
        <v>20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85" zoomScaleNormal="85" workbookViewId="0">
      <selection activeCell="D32" sqref="D32"/>
    </sheetView>
  </sheetViews>
  <sheetFormatPr defaultRowHeight="15" x14ac:dyDescent="0.25"/>
  <cols>
    <col min="1" max="1" width="13.28515625" customWidth="1"/>
    <col min="2" max="2" width="13.7109375" customWidth="1"/>
    <col min="3" max="3" width="42.28515625" bestFit="1" customWidth="1"/>
    <col min="4" max="4" width="12.28515625" customWidth="1"/>
  </cols>
  <sheetData>
    <row r="1" spans="1:5" x14ac:dyDescent="0.25">
      <c r="A1" s="3" t="s">
        <v>39</v>
      </c>
      <c r="B1" s="3" t="s">
        <v>40</v>
      </c>
      <c r="C1" s="3" t="s">
        <v>38</v>
      </c>
      <c r="D1" s="3" t="s">
        <v>41</v>
      </c>
      <c r="E1" s="3" t="s">
        <v>42</v>
      </c>
    </row>
    <row r="2" spans="1:5" x14ac:dyDescent="0.25">
      <c r="A2" t="s">
        <v>28</v>
      </c>
      <c r="B2" t="s">
        <v>27</v>
      </c>
      <c r="C2" t="s">
        <v>29</v>
      </c>
      <c r="D2" t="s">
        <v>20</v>
      </c>
    </row>
    <row r="3" spans="1:5" x14ac:dyDescent="0.25">
      <c r="A3" t="s">
        <v>30</v>
      </c>
      <c r="B3" t="s">
        <v>27</v>
      </c>
      <c r="C3" t="s">
        <v>31</v>
      </c>
      <c r="D3" t="s">
        <v>20</v>
      </c>
    </row>
    <row r="4" spans="1:5" x14ac:dyDescent="0.25">
      <c r="A4" t="s">
        <v>33</v>
      </c>
      <c r="B4" t="s">
        <v>27</v>
      </c>
      <c r="C4" t="s">
        <v>32</v>
      </c>
      <c r="D4" t="s">
        <v>20</v>
      </c>
    </row>
    <row r="5" spans="1:5" x14ac:dyDescent="0.25">
      <c r="A5" t="s">
        <v>34</v>
      </c>
      <c r="B5" t="s">
        <v>27</v>
      </c>
      <c r="C5" t="s">
        <v>36</v>
      </c>
      <c r="D5" t="s">
        <v>20</v>
      </c>
    </row>
    <row r="6" spans="1:5" x14ac:dyDescent="0.25">
      <c r="A6" t="s">
        <v>35</v>
      </c>
      <c r="B6" t="s">
        <v>27</v>
      </c>
      <c r="C6" t="s">
        <v>37</v>
      </c>
      <c r="D6" t="s">
        <v>20</v>
      </c>
    </row>
    <row r="7" spans="1:5" x14ac:dyDescent="0.25">
      <c r="A7" t="s">
        <v>44</v>
      </c>
      <c r="B7" t="s">
        <v>27</v>
      </c>
      <c r="C7" t="s">
        <v>79</v>
      </c>
    </row>
    <row r="8" spans="1:5" x14ac:dyDescent="0.25">
      <c r="A8" t="s">
        <v>78</v>
      </c>
      <c r="B8" t="s">
        <v>27</v>
      </c>
      <c r="C8" t="s">
        <v>80</v>
      </c>
    </row>
    <row r="9" spans="1:5" x14ac:dyDescent="0.25">
      <c r="A9" t="s">
        <v>43</v>
      </c>
      <c r="B9" t="s">
        <v>27</v>
      </c>
      <c r="C9" t="s">
        <v>60</v>
      </c>
    </row>
    <row r="10" spans="1:5" x14ac:dyDescent="0.25">
      <c r="A10" t="s">
        <v>45</v>
      </c>
      <c r="B10" t="s">
        <v>57</v>
      </c>
      <c r="C10" t="s">
        <v>59</v>
      </c>
      <c r="D10" t="s">
        <v>20</v>
      </c>
    </row>
    <row r="11" spans="1:5" x14ac:dyDescent="0.25">
      <c r="A11" t="s">
        <v>46</v>
      </c>
      <c r="B11" t="s">
        <v>57</v>
      </c>
      <c r="C11" s="7" t="s">
        <v>58</v>
      </c>
      <c r="D11" t="s">
        <v>20</v>
      </c>
    </row>
    <row r="12" spans="1:5" x14ac:dyDescent="0.25">
      <c r="A12" t="s">
        <v>47</v>
      </c>
      <c r="B12" t="s">
        <v>57</v>
      </c>
      <c r="C12" t="s">
        <v>61</v>
      </c>
      <c r="D12" t="s">
        <v>20</v>
      </c>
    </row>
    <row r="13" spans="1:5" x14ac:dyDescent="0.25">
      <c r="A13" t="s">
        <v>48</v>
      </c>
      <c r="B13" t="s">
        <v>57</v>
      </c>
      <c r="C13" t="s">
        <v>64</v>
      </c>
      <c r="D13" t="s">
        <v>20</v>
      </c>
    </row>
    <row r="14" spans="1:5" x14ac:dyDescent="0.25">
      <c r="A14" t="s">
        <v>62</v>
      </c>
      <c r="B14" t="s">
        <v>57</v>
      </c>
      <c r="C14" t="s">
        <v>63</v>
      </c>
      <c r="D14" t="s">
        <v>20</v>
      </c>
    </row>
    <row r="15" spans="1:5" x14ac:dyDescent="0.25">
      <c r="A15" t="s">
        <v>47</v>
      </c>
      <c r="B15" t="s">
        <v>57</v>
      </c>
      <c r="C15" t="s">
        <v>61</v>
      </c>
      <c r="D15" t="s">
        <v>20</v>
      </c>
    </row>
    <row r="16" spans="1:5" x14ac:dyDescent="0.25">
      <c r="A16" t="s">
        <v>49</v>
      </c>
      <c r="B16" t="s">
        <v>57</v>
      </c>
      <c r="C16" t="s">
        <v>65</v>
      </c>
      <c r="D16" t="s">
        <v>20</v>
      </c>
    </row>
    <row r="17" spans="1:4" x14ac:dyDescent="0.25">
      <c r="A17" t="s">
        <v>50</v>
      </c>
      <c r="B17" t="s">
        <v>57</v>
      </c>
      <c r="C17" t="s">
        <v>66</v>
      </c>
      <c r="D17" t="s">
        <v>20</v>
      </c>
    </row>
    <row r="18" spans="1:4" x14ac:dyDescent="0.25">
      <c r="A18" t="s">
        <v>50</v>
      </c>
      <c r="B18" t="s">
        <v>57</v>
      </c>
      <c r="C18" t="s">
        <v>66</v>
      </c>
      <c r="D18" t="s">
        <v>20</v>
      </c>
    </row>
    <row r="19" spans="1:4" x14ac:dyDescent="0.25">
      <c r="A19" t="s">
        <v>51</v>
      </c>
      <c r="B19" t="s">
        <v>57</v>
      </c>
      <c r="C19" t="s">
        <v>67</v>
      </c>
      <c r="D19" t="s">
        <v>20</v>
      </c>
    </row>
    <row r="20" spans="1:4" x14ac:dyDescent="0.25">
      <c r="A20" t="s">
        <v>52</v>
      </c>
      <c r="B20" t="s">
        <v>57</v>
      </c>
      <c r="C20" t="s">
        <v>83</v>
      </c>
      <c r="D20" t="s">
        <v>20</v>
      </c>
    </row>
    <row r="21" spans="1:4" x14ac:dyDescent="0.25">
      <c r="A21" t="s">
        <v>53</v>
      </c>
      <c r="B21" t="s">
        <v>57</v>
      </c>
      <c r="C21" t="s">
        <v>68</v>
      </c>
      <c r="D21" t="s">
        <v>20</v>
      </c>
    </row>
    <row r="22" spans="1:4" x14ac:dyDescent="0.25">
      <c r="A22" t="s">
        <v>54</v>
      </c>
      <c r="B22" t="s">
        <v>57</v>
      </c>
      <c r="C22" t="s">
        <v>69</v>
      </c>
      <c r="D22" t="s">
        <v>20</v>
      </c>
    </row>
    <row r="23" spans="1:4" x14ac:dyDescent="0.25">
      <c r="A23" t="s">
        <v>55</v>
      </c>
      <c r="B23" t="s">
        <v>57</v>
      </c>
      <c r="C23" t="s">
        <v>70</v>
      </c>
      <c r="D23" t="s">
        <v>20</v>
      </c>
    </row>
    <row r="24" spans="1:4" x14ac:dyDescent="0.25">
      <c r="A24" t="s">
        <v>56</v>
      </c>
      <c r="B24" t="s">
        <v>57</v>
      </c>
      <c r="C24" t="s">
        <v>71</v>
      </c>
      <c r="D24" t="s">
        <v>20</v>
      </c>
    </row>
    <row r="25" spans="1:4" x14ac:dyDescent="0.25">
      <c r="A25" t="s">
        <v>73</v>
      </c>
      <c r="B25" t="s">
        <v>57</v>
      </c>
      <c r="C25" t="s">
        <v>72</v>
      </c>
      <c r="D25" t="s">
        <v>20</v>
      </c>
    </row>
    <row r="26" spans="1:4" x14ac:dyDescent="0.25">
      <c r="A26" t="s">
        <v>74</v>
      </c>
      <c r="B26" t="s">
        <v>57</v>
      </c>
      <c r="C26" t="s">
        <v>75</v>
      </c>
      <c r="D26" t="s">
        <v>20</v>
      </c>
    </row>
    <row r="27" spans="1:4" x14ac:dyDescent="0.25">
      <c r="A27" t="s">
        <v>76</v>
      </c>
      <c r="B27" t="s">
        <v>57</v>
      </c>
      <c r="C27" t="s">
        <v>77</v>
      </c>
      <c r="D27" t="s">
        <v>20</v>
      </c>
    </row>
    <row r="28" spans="1:4" x14ac:dyDescent="0.25">
      <c r="A28" t="s">
        <v>81</v>
      </c>
      <c r="B28" t="s">
        <v>57</v>
      </c>
      <c r="C28" t="s">
        <v>84</v>
      </c>
    </row>
    <row r="29" spans="1:4" x14ac:dyDescent="0.25">
      <c r="A29" t="s">
        <v>82</v>
      </c>
      <c r="B29" t="s">
        <v>57</v>
      </c>
      <c r="C29" t="s">
        <v>85</v>
      </c>
    </row>
    <row r="32" spans="1:4" x14ac:dyDescent="0.25">
      <c r="D32" s="7"/>
    </row>
  </sheetData>
  <autoFilter ref="A1:E27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E3" sqref="E3"/>
    </sheetView>
  </sheetViews>
  <sheetFormatPr defaultRowHeight="15" x14ac:dyDescent="0.25"/>
  <cols>
    <col min="1" max="1" width="9.140625" style="9"/>
    <col min="2" max="2" width="15.140625" style="9" bestFit="1" customWidth="1"/>
    <col min="3" max="3" width="38.140625" bestFit="1" customWidth="1"/>
    <col min="4" max="4" width="17.28515625" style="9" customWidth="1"/>
    <col min="5" max="5" width="13.140625" style="9" customWidth="1"/>
  </cols>
  <sheetData>
    <row r="1" spans="1:11" x14ac:dyDescent="0.25">
      <c r="A1" s="9" t="s">
        <v>87</v>
      </c>
      <c r="B1" s="9" t="s">
        <v>89</v>
      </c>
      <c r="C1" t="s">
        <v>88</v>
      </c>
      <c r="D1" s="9" t="s">
        <v>90</v>
      </c>
      <c r="E1" s="9" t="s">
        <v>91</v>
      </c>
    </row>
    <row r="2" spans="1:11" x14ac:dyDescent="0.25">
      <c r="A2" s="9" t="s">
        <v>155</v>
      </c>
      <c r="B2" s="9" t="s">
        <v>105</v>
      </c>
      <c r="C2" t="s">
        <v>228</v>
      </c>
      <c r="D2" s="9">
        <v>4067334754</v>
      </c>
      <c r="E2" s="9">
        <v>-7418312073</v>
      </c>
    </row>
    <row r="3" spans="1:11" x14ac:dyDescent="0.25">
      <c r="A3" s="9" t="s">
        <v>156</v>
      </c>
      <c r="B3" s="9" t="s">
        <v>106</v>
      </c>
      <c r="C3" t="s">
        <v>92</v>
      </c>
      <c r="D3" s="9" t="s">
        <v>218</v>
      </c>
      <c r="E3" s="9">
        <v>-7453330994</v>
      </c>
    </row>
    <row r="4" spans="1:11" x14ac:dyDescent="0.25">
      <c r="A4" s="9" t="s">
        <v>157</v>
      </c>
      <c r="B4" s="9" t="s">
        <v>107</v>
      </c>
      <c r="C4" t="s">
        <v>229</v>
      </c>
      <c r="D4" s="9" t="s">
        <v>219</v>
      </c>
      <c r="E4" s="9">
        <v>-7415977478</v>
      </c>
    </row>
    <row r="5" spans="1:11" x14ac:dyDescent="0.25">
      <c r="A5" s="9" t="s">
        <v>158</v>
      </c>
      <c r="B5" s="9" t="s">
        <v>108</v>
      </c>
      <c r="C5" t="s">
        <v>93</v>
      </c>
      <c r="D5" s="9" t="s">
        <v>220</v>
      </c>
      <c r="E5" s="9">
        <v>-7444953918</v>
      </c>
    </row>
    <row r="6" spans="1:11" x14ac:dyDescent="0.25">
      <c r="A6" s="9" t="s">
        <v>159</v>
      </c>
      <c r="B6" s="9" t="s">
        <v>109</v>
      </c>
      <c r="C6" t="s">
        <v>230</v>
      </c>
      <c r="D6" s="9" t="s">
        <v>221</v>
      </c>
      <c r="E6" s="9">
        <v>-7438087463</v>
      </c>
    </row>
    <row r="7" spans="1:11" x14ac:dyDescent="0.25">
      <c r="A7" s="9" t="s">
        <v>160</v>
      </c>
      <c r="B7" s="9" t="s">
        <v>110</v>
      </c>
      <c r="C7" t="s">
        <v>231</v>
      </c>
      <c r="D7" s="9" t="s">
        <v>222</v>
      </c>
      <c r="E7" s="9">
        <v>-7428199768</v>
      </c>
      <c r="K7" s="11"/>
    </row>
    <row r="8" spans="1:11" x14ac:dyDescent="0.25">
      <c r="A8" s="9" t="s">
        <v>161</v>
      </c>
      <c r="B8" s="9" t="s">
        <v>111</v>
      </c>
      <c r="C8" t="s">
        <v>232</v>
      </c>
      <c r="D8" s="9" t="s">
        <v>223</v>
      </c>
      <c r="E8" s="9">
        <v>-7420509338</v>
      </c>
    </row>
    <row r="9" spans="1:11" x14ac:dyDescent="0.25">
      <c r="A9" s="9" t="s">
        <v>162</v>
      </c>
      <c r="B9" s="9" t="s">
        <v>112</v>
      </c>
      <c r="C9" t="s">
        <v>94</v>
      </c>
      <c r="D9" s="9" t="s">
        <v>224</v>
      </c>
      <c r="E9" s="9">
        <v>-7420372009</v>
      </c>
    </row>
    <row r="10" spans="1:11" x14ac:dyDescent="0.25">
      <c r="A10" s="9" t="s">
        <v>163</v>
      </c>
      <c r="B10" s="9" t="s">
        <v>113</v>
      </c>
      <c r="C10" t="s">
        <v>233</v>
      </c>
      <c r="D10" s="9" t="s">
        <v>224</v>
      </c>
      <c r="E10" s="9">
        <v>-7415290833</v>
      </c>
      <c r="G10" s="11"/>
    </row>
    <row r="11" spans="1:11" x14ac:dyDescent="0.25">
      <c r="A11" s="9" t="s">
        <v>164</v>
      </c>
      <c r="B11" s="9" t="s">
        <v>114</v>
      </c>
      <c r="C11" t="s">
        <v>234</v>
      </c>
      <c r="D11" s="9" t="s">
        <v>225</v>
      </c>
      <c r="E11" s="9">
        <v>-7412406921</v>
      </c>
    </row>
    <row r="12" spans="1:11" x14ac:dyDescent="0.25">
      <c r="A12" s="9" t="s">
        <v>165</v>
      </c>
      <c r="B12" s="9" t="s">
        <v>115</v>
      </c>
      <c r="C12" t="s">
        <v>235</v>
      </c>
      <c r="D12" s="9">
        <v>4067334754</v>
      </c>
      <c r="E12" s="9">
        <v>-7418312073</v>
      </c>
    </row>
    <row r="13" spans="1:11" x14ac:dyDescent="0.25">
      <c r="A13" s="9" t="s">
        <v>166</v>
      </c>
      <c r="B13" s="9" t="s">
        <v>116</v>
      </c>
      <c r="C13" t="s">
        <v>236</v>
      </c>
      <c r="D13" s="9" t="s">
        <v>218</v>
      </c>
      <c r="E13" s="9">
        <v>-7453330994</v>
      </c>
    </row>
    <row r="14" spans="1:11" x14ac:dyDescent="0.25">
      <c r="A14" s="9" t="s">
        <v>167</v>
      </c>
      <c r="B14" s="9" t="s">
        <v>117</v>
      </c>
      <c r="C14" t="s">
        <v>95</v>
      </c>
      <c r="D14" s="9" t="s">
        <v>219</v>
      </c>
      <c r="E14" s="9">
        <v>-7415977478</v>
      </c>
    </row>
    <row r="15" spans="1:11" x14ac:dyDescent="0.25">
      <c r="A15" s="9" t="s">
        <v>168</v>
      </c>
      <c r="B15" s="9" t="s">
        <v>118</v>
      </c>
      <c r="C15" t="s">
        <v>96</v>
      </c>
      <c r="D15" s="9" t="s">
        <v>220</v>
      </c>
      <c r="E15" s="9">
        <v>-7444953918</v>
      </c>
    </row>
    <row r="16" spans="1:11" x14ac:dyDescent="0.25">
      <c r="A16" s="9" t="s">
        <v>169</v>
      </c>
      <c r="B16" s="9" t="s">
        <v>119</v>
      </c>
      <c r="C16" t="s">
        <v>237</v>
      </c>
      <c r="D16" s="9" t="s">
        <v>221</v>
      </c>
      <c r="E16" s="9">
        <v>-7438087463</v>
      </c>
    </row>
    <row r="17" spans="1:5" x14ac:dyDescent="0.25">
      <c r="A17" s="9" t="s">
        <v>170</v>
      </c>
      <c r="B17" s="9" t="s">
        <v>120</v>
      </c>
      <c r="C17" t="s">
        <v>238</v>
      </c>
      <c r="D17" s="9" t="s">
        <v>222</v>
      </c>
      <c r="E17" s="9">
        <v>-7428199768</v>
      </c>
    </row>
    <row r="18" spans="1:5" x14ac:dyDescent="0.25">
      <c r="A18" s="9" t="s">
        <v>171</v>
      </c>
      <c r="B18" s="9" t="s">
        <v>121</v>
      </c>
      <c r="C18" t="s">
        <v>97</v>
      </c>
      <c r="D18" s="9" t="s">
        <v>223</v>
      </c>
      <c r="E18" s="9">
        <v>-7420509338</v>
      </c>
    </row>
    <row r="19" spans="1:5" x14ac:dyDescent="0.25">
      <c r="A19" s="9" t="s">
        <v>172</v>
      </c>
      <c r="B19" s="9" t="s">
        <v>122</v>
      </c>
      <c r="C19" t="s">
        <v>239</v>
      </c>
      <c r="D19" s="9" t="s">
        <v>224</v>
      </c>
      <c r="E19" s="9">
        <v>-7420372009</v>
      </c>
    </row>
    <row r="20" spans="1:5" x14ac:dyDescent="0.25">
      <c r="A20" s="9" t="s">
        <v>173</v>
      </c>
      <c r="B20" s="9" t="s">
        <v>123</v>
      </c>
      <c r="C20" t="s">
        <v>98</v>
      </c>
      <c r="D20" s="9" t="s">
        <v>224</v>
      </c>
      <c r="E20" s="9">
        <v>-7415290833</v>
      </c>
    </row>
    <row r="21" spans="1:5" x14ac:dyDescent="0.25">
      <c r="A21" s="9" t="s">
        <v>174</v>
      </c>
      <c r="B21" s="9" t="s">
        <v>124</v>
      </c>
      <c r="C21" t="s">
        <v>240</v>
      </c>
      <c r="D21" s="9" t="s">
        <v>225</v>
      </c>
      <c r="E21" s="9">
        <v>-7412406921</v>
      </c>
    </row>
    <row r="22" spans="1:5" x14ac:dyDescent="0.25">
      <c r="A22" s="9" t="s">
        <v>175</v>
      </c>
      <c r="B22" s="9" t="s">
        <v>125</v>
      </c>
      <c r="C22" t="s">
        <v>226</v>
      </c>
      <c r="D22" s="9">
        <v>4067334754</v>
      </c>
      <c r="E22" s="9">
        <v>-7418312073</v>
      </c>
    </row>
    <row r="23" spans="1:5" x14ac:dyDescent="0.25">
      <c r="A23" s="9" t="s">
        <v>176</v>
      </c>
      <c r="B23" s="9" t="s">
        <v>126</v>
      </c>
      <c r="C23" t="s">
        <v>241</v>
      </c>
      <c r="D23" s="9" t="s">
        <v>218</v>
      </c>
      <c r="E23" s="9">
        <v>-7453330994</v>
      </c>
    </row>
    <row r="24" spans="1:5" x14ac:dyDescent="0.25">
      <c r="A24" s="9" t="s">
        <v>177</v>
      </c>
      <c r="B24" s="9" t="s">
        <v>127</v>
      </c>
      <c r="C24" t="s">
        <v>242</v>
      </c>
      <c r="D24" s="9" t="s">
        <v>219</v>
      </c>
      <c r="E24" s="9">
        <v>-7415977478</v>
      </c>
    </row>
    <row r="25" spans="1:5" x14ac:dyDescent="0.25">
      <c r="A25" s="9" t="s">
        <v>178</v>
      </c>
      <c r="B25" s="9" t="s">
        <v>128</v>
      </c>
      <c r="C25" t="s">
        <v>243</v>
      </c>
      <c r="D25" s="9" t="s">
        <v>220</v>
      </c>
      <c r="E25" s="9">
        <v>-7444953918</v>
      </c>
    </row>
    <row r="26" spans="1:5" x14ac:dyDescent="0.25">
      <c r="A26" s="9" t="s">
        <v>179</v>
      </c>
      <c r="B26" s="9" t="s">
        <v>129</v>
      </c>
      <c r="C26" t="s">
        <v>244</v>
      </c>
      <c r="D26" s="9" t="s">
        <v>221</v>
      </c>
      <c r="E26" s="9">
        <v>-7438087463</v>
      </c>
    </row>
    <row r="27" spans="1:5" x14ac:dyDescent="0.25">
      <c r="A27" s="9" t="s">
        <v>180</v>
      </c>
      <c r="B27" s="9" t="s">
        <v>130</v>
      </c>
      <c r="C27" t="s">
        <v>245</v>
      </c>
      <c r="D27" s="9" t="s">
        <v>222</v>
      </c>
      <c r="E27" s="9">
        <v>-7428199768</v>
      </c>
    </row>
    <row r="28" spans="1:5" x14ac:dyDescent="0.25">
      <c r="A28" s="9" t="s">
        <v>181</v>
      </c>
      <c r="B28" s="9" t="s">
        <v>131</v>
      </c>
      <c r="C28" t="s">
        <v>99</v>
      </c>
      <c r="D28" s="9" t="s">
        <v>223</v>
      </c>
      <c r="E28" s="9">
        <v>-7420509338</v>
      </c>
    </row>
    <row r="29" spans="1:5" x14ac:dyDescent="0.25">
      <c r="A29" s="9" t="s">
        <v>182</v>
      </c>
      <c r="B29" s="9" t="s">
        <v>132</v>
      </c>
      <c r="C29" t="s">
        <v>246</v>
      </c>
      <c r="D29" s="9" t="s">
        <v>224</v>
      </c>
      <c r="E29" s="9">
        <v>-7420372009</v>
      </c>
    </row>
    <row r="30" spans="1:5" x14ac:dyDescent="0.25">
      <c r="A30" s="9" t="s">
        <v>183</v>
      </c>
      <c r="B30" s="9" t="s">
        <v>133</v>
      </c>
      <c r="C30" t="s">
        <v>247</v>
      </c>
      <c r="D30" s="9" t="s">
        <v>224</v>
      </c>
      <c r="E30" s="9">
        <v>-7415290833</v>
      </c>
    </row>
    <row r="31" spans="1:5" x14ac:dyDescent="0.25">
      <c r="A31" s="9" t="s">
        <v>184</v>
      </c>
      <c r="B31" s="9" t="s">
        <v>134</v>
      </c>
      <c r="C31" t="s">
        <v>100</v>
      </c>
      <c r="D31" s="9" t="s">
        <v>225</v>
      </c>
      <c r="E31" s="9">
        <v>-7412406921</v>
      </c>
    </row>
    <row r="32" spans="1:5" x14ac:dyDescent="0.25">
      <c r="A32" s="9" t="s">
        <v>185</v>
      </c>
      <c r="B32" s="9" t="s">
        <v>135</v>
      </c>
      <c r="C32" t="s">
        <v>248</v>
      </c>
      <c r="D32" s="9">
        <v>4067334754</v>
      </c>
      <c r="E32" s="9">
        <v>-7418312073</v>
      </c>
    </row>
    <row r="33" spans="1:5" x14ac:dyDescent="0.25">
      <c r="A33" s="9" t="s">
        <v>186</v>
      </c>
      <c r="B33" s="9" t="s">
        <v>136</v>
      </c>
      <c r="C33" t="s">
        <v>249</v>
      </c>
      <c r="D33" s="9" t="s">
        <v>218</v>
      </c>
      <c r="E33" s="9">
        <v>-7453330994</v>
      </c>
    </row>
    <row r="34" spans="1:5" x14ac:dyDescent="0.25">
      <c r="A34" s="9" t="s">
        <v>187</v>
      </c>
      <c r="B34" s="9" t="s">
        <v>137</v>
      </c>
      <c r="C34" t="s">
        <v>250</v>
      </c>
      <c r="D34" s="9" t="s">
        <v>219</v>
      </c>
      <c r="E34" s="9">
        <v>-7415977478</v>
      </c>
    </row>
    <row r="35" spans="1:5" x14ac:dyDescent="0.25">
      <c r="A35" s="9" t="s">
        <v>188</v>
      </c>
      <c r="B35" s="9" t="s">
        <v>138</v>
      </c>
      <c r="C35" t="s">
        <v>251</v>
      </c>
      <c r="D35" s="9" t="s">
        <v>220</v>
      </c>
      <c r="E35" s="9">
        <v>-7444953918</v>
      </c>
    </row>
    <row r="36" spans="1:5" x14ac:dyDescent="0.25">
      <c r="A36" s="9" t="s">
        <v>189</v>
      </c>
      <c r="B36" s="9" t="s">
        <v>139</v>
      </c>
      <c r="C36" t="s">
        <v>252</v>
      </c>
      <c r="D36" s="9" t="s">
        <v>221</v>
      </c>
      <c r="E36" s="9">
        <v>-7438087463</v>
      </c>
    </row>
    <row r="37" spans="1:5" x14ac:dyDescent="0.25">
      <c r="A37" s="9" t="s">
        <v>190</v>
      </c>
      <c r="B37" s="9" t="s">
        <v>140</v>
      </c>
      <c r="C37" t="s">
        <v>253</v>
      </c>
      <c r="D37" s="9" t="s">
        <v>222</v>
      </c>
      <c r="E37" s="9">
        <v>-7428199768</v>
      </c>
    </row>
    <row r="38" spans="1:5" x14ac:dyDescent="0.25">
      <c r="A38" s="9" t="s">
        <v>191</v>
      </c>
      <c r="B38" s="9" t="s">
        <v>141</v>
      </c>
      <c r="C38" t="s">
        <v>254</v>
      </c>
      <c r="D38" s="9" t="s">
        <v>223</v>
      </c>
      <c r="E38" s="9">
        <v>-7420509338</v>
      </c>
    </row>
    <row r="39" spans="1:5" x14ac:dyDescent="0.25">
      <c r="A39" s="9" t="s">
        <v>192</v>
      </c>
      <c r="B39" s="9" t="s">
        <v>142</v>
      </c>
      <c r="C39" t="s">
        <v>101</v>
      </c>
      <c r="D39" s="9" t="s">
        <v>224</v>
      </c>
      <c r="E39" s="9">
        <v>-7420372009</v>
      </c>
    </row>
    <row r="40" spans="1:5" x14ac:dyDescent="0.25">
      <c r="A40" s="9" t="s">
        <v>193</v>
      </c>
      <c r="B40" s="9" t="s">
        <v>143</v>
      </c>
      <c r="C40" t="s">
        <v>255</v>
      </c>
      <c r="D40" s="9" t="s">
        <v>224</v>
      </c>
      <c r="E40" s="9">
        <v>-7415290833</v>
      </c>
    </row>
    <row r="41" spans="1:5" x14ac:dyDescent="0.25">
      <c r="A41" s="9" t="s">
        <v>194</v>
      </c>
      <c r="B41" s="9" t="s">
        <v>144</v>
      </c>
      <c r="C41" t="s">
        <v>102</v>
      </c>
      <c r="D41" s="9" t="s">
        <v>225</v>
      </c>
      <c r="E41" s="9">
        <v>-7412406921</v>
      </c>
    </row>
    <row r="42" spans="1:5" x14ac:dyDescent="0.25">
      <c r="A42" s="9" t="s">
        <v>195</v>
      </c>
      <c r="B42" s="9" t="s">
        <v>145</v>
      </c>
      <c r="C42" t="s">
        <v>103</v>
      </c>
      <c r="D42" s="9">
        <v>4067334754</v>
      </c>
      <c r="E42" s="9">
        <v>-7418312073</v>
      </c>
    </row>
    <row r="43" spans="1:5" x14ac:dyDescent="0.25">
      <c r="A43" s="9" t="s">
        <v>196</v>
      </c>
      <c r="B43" s="9" t="s">
        <v>146</v>
      </c>
      <c r="C43" t="s">
        <v>256</v>
      </c>
      <c r="D43" s="9" t="s">
        <v>218</v>
      </c>
      <c r="E43" s="9">
        <v>-7453330994</v>
      </c>
    </row>
    <row r="44" spans="1:5" x14ac:dyDescent="0.25">
      <c r="A44" s="9" t="s">
        <v>197</v>
      </c>
      <c r="B44" s="9" t="s">
        <v>147</v>
      </c>
      <c r="C44" t="s">
        <v>227</v>
      </c>
      <c r="D44" s="9" t="s">
        <v>219</v>
      </c>
      <c r="E44" s="9">
        <v>-7415977478</v>
      </c>
    </row>
    <row r="45" spans="1:5" x14ac:dyDescent="0.25">
      <c r="A45" s="9" t="s">
        <v>198</v>
      </c>
      <c r="B45" s="9" t="s">
        <v>148</v>
      </c>
      <c r="C45" t="s">
        <v>257</v>
      </c>
      <c r="D45" s="9" t="s">
        <v>220</v>
      </c>
      <c r="E45" s="9">
        <v>-7444953918</v>
      </c>
    </row>
    <row r="46" spans="1:5" x14ac:dyDescent="0.25">
      <c r="A46" s="9" t="s">
        <v>199</v>
      </c>
      <c r="B46" s="9" t="s">
        <v>149</v>
      </c>
      <c r="C46" t="s">
        <v>258</v>
      </c>
      <c r="D46" s="9" t="s">
        <v>221</v>
      </c>
      <c r="E46" s="9">
        <v>-7438087463</v>
      </c>
    </row>
    <row r="47" spans="1:5" x14ac:dyDescent="0.25">
      <c r="A47" s="9" t="s">
        <v>200</v>
      </c>
      <c r="B47" s="9" t="s">
        <v>150</v>
      </c>
      <c r="C47" t="s">
        <v>259</v>
      </c>
      <c r="D47" s="9" t="s">
        <v>222</v>
      </c>
      <c r="E47" s="9">
        <v>-7428199768</v>
      </c>
    </row>
    <row r="48" spans="1:5" x14ac:dyDescent="0.25">
      <c r="A48" s="9" t="s">
        <v>201</v>
      </c>
      <c r="B48" s="9" t="s">
        <v>151</v>
      </c>
      <c r="C48" t="s">
        <v>260</v>
      </c>
      <c r="D48" s="9" t="s">
        <v>223</v>
      </c>
      <c r="E48" s="9">
        <v>-7420509338</v>
      </c>
    </row>
    <row r="49" spans="1:5" x14ac:dyDescent="0.25">
      <c r="A49" s="9" t="s">
        <v>202</v>
      </c>
      <c r="B49" s="9" t="s">
        <v>152</v>
      </c>
      <c r="C49" t="s">
        <v>104</v>
      </c>
      <c r="D49" s="9" t="s">
        <v>224</v>
      </c>
      <c r="E49" s="9">
        <v>-7420372009</v>
      </c>
    </row>
    <row r="50" spans="1:5" x14ac:dyDescent="0.25">
      <c r="A50" s="9" t="s">
        <v>203</v>
      </c>
      <c r="B50" s="9" t="s">
        <v>153</v>
      </c>
      <c r="C50" t="s">
        <v>261</v>
      </c>
      <c r="D50" s="9" t="s">
        <v>224</v>
      </c>
      <c r="E50" s="9">
        <v>-7415290833</v>
      </c>
    </row>
    <row r="51" spans="1:5" x14ac:dyDescent="0.25">
      <c r="A51" s="9" t="s">
        <v>204</v>
      </c>
      <c r="B51" s="9" t="s">
        <v>154</v>
      </c>
      <c r="C51" t="s">
        <v>262</v>
      </c>
      <c r="D51" s="9" t="s">
        <v>225</v>
      </c>
      <c r="E51" s="9">
        <v>-7412406921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4" sqref="C14"/>
    </sheetView>
  </sheetViews>
  <sheetFormatPr defaultRowHeight="15" x14ac:dyDescent="0.25"/>
  <cols>
    <col min="1" max="1" width="9.140625" style="9"/>
    <col min="2" max="2" width="14.42578125" style="9" customWidth="1"/>
    <col min="3" max="3" width="35.7109375" bestFit="1" customWidth="1"/>
    <col min="4" max="5" width="14.140625" style="10" customWidth="1"/>
  </cols>
  <sheetData>
    <row r="1" spans="1:5" x14ac:dyDescent="0.25">
      <c r="A1" s="9" t="s">
        <v>87</v>
      </c>
      <c r="B1" s="9" t="s">
        <v>205</v>
      </c>
      <c r="C1" t="s">
        <v>207</v>
      </c>
      <c r="D1" s="10" t="s">
        <v>90</v>
      </c>
      <c r="E1" s="10" t="s">
        <v>91</v>
      </c>
    </row>
    <row r="2" spans="1:5" x14ac:dyDescent="0.25">
      <c r="A2" s="9" t="s">
        <v>155</v>
      </c>
      <c r="B2" s="9" t="s">
        <v>206</v>
      </c>
      <c r="C2" t="s">
        <v>208</v>
      </c>
      <c r="D2" s="9">
        <v>4067334754</v>
      </c>
      <c r="E2" s="9">
        <v>-7418312073</v>
      </c>
    </row>
    <row r="3" spans="1:5" x14ac:dyDescent="0.25">
      <c r="A3" s="9" t="s">
        <v>156</v>
      </c>
      <c r="B3" s="9">
        <v>32765545189</v>
      </c>
      <c r="C3" t="s">
        <v>209</v>
      </c>
      <c r="D3" s="9" t="s">
        <v>218</v>
      </c>
      <c r="E3" s="9">
        <v>-7453330994</v>
      </c>
    </row>
    <row r="4" spans="1:5" x14ac:dyDescent="0.25">
      <c r="A4" s="9" t="s">
        <v>157</v>
      </c>
      <c r="B4" s="9">
        <v>72350534022</v>
      </c>
      <c r="C4" t="s">
        <v>210</v>
      </c>
      <c r="D4" s="9" t="s">
        <v>219</v>
      </c>
      <c r="E4" s="9">
        <v>-7415977478</v>
      </c>
    </row>
    <row r="5" spans="1:5" x14ac:dyDescent="0.25">
      <c r="A5" s="9" t="s">
        <v>158</v>
      </c>
      <c r="B5" s="9">
        <v>65006064692</v>
      </c>
      <c r="C5" t="s">
        <v>211</v>
      </c>
      <c r="D5" s="9" t="s">
        <v>220</v>
      </c>
      <c r="E5" s="9">
        <v>-7444953918</v>
      </c>
    </row>
    <row r="6" spans="1:5" x14ac:dyDescent="0.25">
      <c r="A6" s="9" t="s">
        <v>159</v>
      </c>
      <c r="B6" s="9">
        <v>81052217648</v>
      </c>
      <c r="C6" t="s">
        <v>212</v>
      </c>
      <c r="D6" s="9" t="s">
        <v>221</v>
      </c>
      <c r="E6" s="9">
        <v>-7438087463</v>
      </c>
    </row>
    <row r="7" spans="1:5" x14ac:dyDescent="0.25">
      <c r="A7" s="9" t="s">
        <v>160</v>
      </c>
      <c r="B7" s="9">
        <v>37500554753</v>
      </c>
      <c r="C7" t="s">
        <v>217</v>
      </c>
      <c r="D7" s="9" t="s">
        <v>222</v>
      </c>
      <c r="E7" s="9">
        <v>-7428199768</v>
      </c>
    </row>
    <row r="8" spans="1:5" x14ac:dyDescent="0.25">
      <c r="A8" s="9" t="s">
        <v>161</v>
      </c>
      <c r="B8" s="9">
        <v>60120455145</v>
      </c>
      <c r="C8" t="s">
        <v>213</v>
      </c>
      <c r="D8" s="9" t="s">
        <v>223</v>
      </c>
      <c r="E8" s="9">
        <v>-7420509338</v>
      </c>
    </row>
    <row r="9" spans="1:5" x14ac:dyDescent="0.25">
      <c r="A9" s="9" t="s">
        <v>162</v>
      </c>
      <c r="B9" s="9">
        <v>73510018044</v>
      </c>
      <c r="C9" t="s">
        <v>214</v>
      </c>
      <c r="D9" s="9" t="s">
        <v>224</v>
      </c>
      <c r="E9" s="9">
        <v>-7420372009</v>
      </c>
    </row>
    <row r="10" spans="1:5" x14ac:dyDescent="0.25">
      <c r="A10" s="9" t="s">
        <v>163</v>
      </c>
      <c r="B10" s="9">
        <v>86247571267</v>
      </c>
      <c r="C10" t="s">
        <v>215</v>
      </c>
      <c r="D10" s="9" t="s">
        <v>224</v>
      </c>
      <c r="E10" s="9">
        <v>-7415290833</v>
      </c>
    </row>
    <row r="11" spans="1:5" x14ac:dyDescent="0.25">
      <c r="A11" s="9" t="s">
        <v>164</v>
      </c>
      <c r="B11" s="9">
        <v>52666758532</v>
      </c>
      <c r="C11" t="s">
        <v>216</v>
      </c>
      <c r="D11" s="9" t="s">
        <v>225</v>
      </c>
      <c r="E11" s="9">
        <v>-7412406921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Backlog</vt:lpstr>
      <vt:lpstr>Artefatos</vt:lpstr>
      <vt:lpstr>Clientes</vt:lpstr>
      <vt:lpstr>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2019-12-25T17:00:58Z</dcterms:modified>
</cp:coreProperties>
</file>