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s5288\Documents\gasoline_blending\data\"/>
    </mc:Choice>
  </mc:AlternateContent>
  <xr:revisionPtr revIDLastSave="0" documentId="13_ncr:1_{BE10AC91-F596-4080-843B-9E33D47EA0B4}" xr6:coauthVersionLast="47" xr6:coauthVersionMax="47" xr10:uidLastSave="{00000000-0000-0000-0000-000000000000}"/>
  <bookViews>
    <workbookView xWindow="14295" yWindow="0" windowWidth="14610" windowHeight="15585" xr2:uid="{E1984E5B-7016-424F-934A-A795B63EEF6D}"/>
  </bookViews>
  <sheets>
    <sheet name="Streams" sheetId="2" r:id="rId1"/>
    <sheet name="Produc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2" i="2"/>
</calcChain>
</file>

<file path=xl/sharedStrings.xml><?xml version="1.0" encoding="utf-8"?>
<sst xmlns="http://schemas.openxmlformats.org/spreadsheetml/2006/main" count="23" uniqueCount="22">
  <si>
    <t>price</t>
  </si>
  <si>
    <t>octane</t>
  </si>
  <si>
    <t>RVPmin</t>
  </si>
  <si>
    <t>RVPmax</t>
  </si>
  <si>
    <t>benzene</t>
  </si>
  <si>
    <t>Regular</t>
  </si>
  <si>
    <t>Premium</t>
  </si>
  <si>
    <t>max_benzene</t>
  </si>
  <si>
    <t>products</t>
  </si>
  <si>
    <t>stream</t>
  </si>
  <si>
    <t>Butane</t>
  </si>
  <si>
    <t>LSR</t>
  </si>
  <si>
    <t>Isomerate</t>
  </si>
  <si>
    <t>Reformate</t>
  </si>
  <si>
    <t>Reformate_LB</t>
  </si>
  <si>
    <t>FCC Naphta</t>
  </si>
  <si>
    <t>Alkylate</t>
  </si>
  <si>
    <t>RON</t>
  </si>
  <si>
    <t>MON</t>
  </si>
  <si>
    <t>RVP</t>
  </si>
  <si>
    <t>cost</t>
  </si>
  <si>
    <t>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</si>
</sst>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2EEB-8ED9-47CD-B86E-11F33B8123D9}">
  <dimension ref="A1:H8"/>
  <sheetViews>
    <sheetView tabSelected="1" workbookViewId="0">
      <selection activeCell="H2" sqref="H2:H8"/>
    </sheetView>
  </sheetViews>
  <sheetFormatPr defaultRowHeight="15" x14ac:dyDescent="0.25"/>
  <sheetData>
    <row r="1" spans="1:8" x14ac:dyDescent="0.25">
      <c r="A1" t="s">
        <v>9</v>
      </c>
      <c r="B1" t="s">
        <v>17</v>
      </c>
      <c r="C1" t="s">
        <v>18</v>
      </c>
      <c r="D1" t="s">
        <v>19</v>
      </c>
      <c r="E1" t="s">
        <v>4</v>
      </c>
      <c r="F1" t="s">
        <v>20</v>
      </c>
      <c r="G1" t="s">
        <v>21</v>
      </c>
      <c r="H1" t="s">
        <v>1</v>
      </c>
    </row>
    <row r="2" spans="1:8" x14ac:dyDescent="0.25">
      <c r="A2" t="s">
        <v>10</v>
      </c>
      <c r="B2">
        <v>93</v>
      </c>
      <c r="C2">
        <v>92</v>
      </c>
      <c r="D2">
        <v>54</v>
      </c>
      <c r="E2">
        <v>0</v>
      </c>
      <c r="F2">
        <v>0.85</v>
      </c>
      <c r="G2">
        <v>30000</v>
      </c>
      <c r="H2">
        <f>(B2+C2)/2</f>
        <v>92.5</v>
      </c>
    </row>
    <row r="3" spans="1:8" x14ac:dyDescent="0.25">
      <c r="A3" t="s">
        <v>11</v>
      </c>
      <c r="B3">
        <v>78</v>
      </c>
      <c r="C3">
        <v>76</v>
      </c>
      <c r="D3">
        <v>11.2</v>
      </c>
      <c r="E3">
        <v>0.73</v>
      </c>
      <c r="F3">
        <v>2.0499999999999998</v>
      </c>
      <c r="G3">
        <v>35000</v>
      </c>
      <c r="H3">
        <f t="shared" ref="H3:H8" si="0">(B3+C3)/2</f>
        <v>77</v>
      </c>
    </row>
    <row r="4" spans="1:8" x14ac:dyDescent="0.25">
      <c r="A4" t="s">
        <v>12</v>
      </c>
      <c r="B4">
        <v>83</v>
      </c>
      <c r="C4">
        <v>81.099999999999994</v>
      </c>
      <c r="D4">
        <v>13.5</v>
      </c>
      <c r="E4">
        <v>0</v>
      </c>
      <c r="F4">
        <v>2</v>
      </c>
      <c r="G4">
        <v>0</v>
      </c>
      <c r="H4">
        <f t="shared" si="0"/>
        <v>82.05</v>
      </c>
    </row>
    <row r="5" spans="1:8" x14ac:dyDescent="0.25">
      <c r="A5" t="s">
        <v>13</v>
      </c>
      <c r="B5">
        <v>100</v>
      </c>
      <c r="C5">
        <v>88.2</v>
      </c>
      <c r="D5">
        <v>3.2</v>
      </c>
      <c r="E5">
        <v>1.85</v>
      </c>
      <c r="F5">
        <v>2.8</v>
      </c>
      <c r="G5">
        <v>60000</v>
      </c>
      <c r="H5">
        <f t="shared" si="0"/>
        <v>94.1</v>
      </c>
    </row>
    <row r="6" spans="1:8" x14ac:dyDescent="0.25">
      <c r="A6" t="s">
        <v>14</v>
      </c>
      <c r="B6">
        <v>93.7</v>
      </c>
      <c r="C6">
        <v>84</v>
      </c>
      <c r="D6">
        <v>2.8</v>
      </c>
      <c r="E6">
        <v>0.12</v>
      </c>
      <c r="F6">
        <v>2.75</v>
      </c>
      <c r="G6">
        <v>0</v>
      </c>
      <c r="H6">
        <f t="shared" si="0"/>
        <v>88.85</v>
      </c>
    </row>
    <row r="7" spans="1:8" x14ac:dyDescent="0.25">
      <c r="A7" t="s">
        <v>15</v>
      </c>
      <c r="B7">
        <v>92.1</v>
      </c>
      <c r="C7">
        <v>77.099999999999994</v>
      </c>
      <c r="D7">
        <v>1.4</v>
      </c>
      <c r="E7">
        <v>1.06</v>
      </c>
      <c r="F7">
        <v>2.6</v>
      </c>
      <c r="G7">
        <v>70000</v>
      </c>
      <c r="H7">
        <f t="shared" si="0"/>
        <v>84.6</v>
      </c>
    </row>
    <row r="8" spans="1:8" x14ac:dyDescent="0.25">
      <c r="A8" t="s">
        <v>16</v>
      </c>
      <c r="B8">
        <v>97.3</v>
      </c>
      <c r="C8">
        <v>95.9</v>
      </c>
      <c r="D8">
        <v>4.5999999999999996</v>
      </c>
      <c r="E8">
        <v>0</v>
      </c>
      <c r="F8">
        <v>2.75</v>
      </c>
      <c r="G8">
        <v>40000</v>
      </c>
      <c r="H8">
        <f t="shared" si="0"/>
        <v>96.6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DF686-89DD-47D6-BCC2-AE1F4B553F1C}">
  <dimension ref="A1:F3"/>
  <sheetViews>
    <sheetView workbookViewId="0">
      <selection activeCell="B3" sqref="B1:B3"/>
    </sheetView>
  </sheetViews>
  <sheetFormatPr defaultRowHeight="15" x14ac:dyDescent="0.25"/>
  <sheetData>
    <row r="1" spans="1:6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7</v>
      </c>
    </row>
    <row r="2" spans="1:6" x14ac:dyDescent="0.25">
      <c r="A2" t="s">
        <v>5</v>
      </c>
      <c r="B2">
        <v>2.75</v>
      </c>
      <c r="C2">
        <v>87</v>
      </c>
      <c r="D2">
        <v>0</v>
      </c>
      <c r="E2">
        <v>15</v>
      </c>
      <c r="F2">
        <v>1.1000000000000001</v>
      </c>
    </row>
    <row r="3" spans="1:6" x14ac:dyDescent="0.25">
      <c r="A3" t="s">
        <v>6</v>
      </c>
      <c r="B3">
        <v>2.85</v>
      </c>
      <c r="C3">
        <v>91</v>
      </c>
      <c r="D3">
        <v>0</v>
      </c>
      <c r="E3">
        <v>15</v>
      </c>
      <c r="F3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Streams</vt:lpstr>
      <vt:lpstr>Products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Salsano de Assis</dc:creator>
  <cp:lastModifiedBy>Leonardo Salsano de Assis</cp:lastModifiedBy>
  <dcterms:created xsi:type="dcterms:W3CDTF">2024-10-16T19:48:38Z</dcterms:created>
  <dcterms:modified xsi:type="dcterms:W3CDTF">2024-10-17T19:13:44Z</dcterms:modified>
</cp:coreProperties>
</file>