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c4c4a7482b730d1/MBA Esalq/20.Supervised Machine Learning Análise de Regressão Simples e Múltipla/python/nao_linear/"/>
    </mc:Choice>
  </mc:AlternateContent>
  <xr:revisionPtr revIDLastSave="29" documentId="11_4A9E441F32A01004D6FF31D2F8F2D3C2E4DF9534" xr6:coauthVersionLast="47" xr6:coauthVersionMax="47" xr10:uidLastSave="{6F5D9D2E-7831-484D-A21E-F9A0D49B4689}"/>
  <bookViews>
    <workbookView xWindow="-96" yWindow="0" windowWidth="15552" windowHeight="166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</calcChain>
</file>

<file path=xl/sharedStrings.xml><?xml version="1.0" encoding="utf-8"?>
<sst xmlns="http://schemas.openxmlformats.org/spreadsheetml/2006/main" count="8" uniqueCount="8">
  <si>
    <t>comprimento</t>
  </si>
  <si>
    <t>idade</t>
  </si>
  <si>
    <t>bc_comprimento</t>
  </si>
  <si>
    <t>yhat_linear</t>
  </si>
  <si>
    <t>yhat_bc</t>
  </si>
  <si>
    <t>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</si>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</sst>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477449693788274"/>
                  <c:y val="1.53539503214272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Sheet1!$A$2:$A$75</c:f>
              <c:numCache>
                <c:formatCode>General</c:formatCode>
                <c:ptCount val="74"/>
                <c:pt idx="0">
                  <c:v>63.07</c:v>
                </c:pt>
                <c:pt idx="1">
                  <c:v>65.63</c:v>
                </c:pt>
                <c:pt idx="2">
                  <c:v>65.63</c:v>
                </c:pt>
                <c:pt idx="3">
                  <c:v>66.73</c:v>
                </c:pt>
                <c:pt idx="4">
                  <c:v>66.37</c:v>
                </c:pt>
                <c:pt idx="5">
                  <c:v>66.37</c:v>
                </c:pt>
                <c:pt idx="6">
                  <c:v>67.47</c:v>
                </c:pt>
                <c:pt idx="7">
                  <c:v>70.400000000000006</c:v>
                </c:pt>
                <c:pt idx="8">
                  <c:v>68.569999999999993</c:v>
                </c:pt>
                <c:pt idx="9">
                  <c:v>71.13</c:v>
                </c:pt>
                <c:pt idx="10">
                  <c:v>69.67</c:v>
                </c:pt>
                <c:pt idx="11">
                  <c:v>71.5</c:v>
                </c:pt>
                <c:pt idx="12">
                  <c:v>70.400000000000006</c:v>
                </c:pt>
                <c:pt idx="13">
                  <c:v>73.7</c:v>
                </c:pt>
                <c:pt idx="14">
                  <c:v>72.97</c:v>
                </c:pt>
                <c:pt idx="15">
                  <c:v>73.33</c:v>
                </c:pt>
                <c:pt idx="16">
                  <c:v>74.069999999999993</c:v>
                </c:pt>
                <c:pt idx="17">
                  <c:v>75.53</c:v>
                </c:pt>
                <c:pt idx="18">
                  <c:v>78.099999999999994</c:v>
                </c:pt>
                <c:pt idx="19">
                  <c:v>74.069999999999993</c:v>
                </c:pt>
                <c:pt idx="20">
                  <c:v>74.430000000000007</c:v>
                </c:pt>
                <c:pt idx="21">
                  <c:v>77</c:v>
                </c:pt>
                <c:pt idx="22">
                  <c:v>77</c:v>
                </c:pt>
                <c:pt idx="23">
                  <c:v>78.83</c:v>
                </c:pt>
                <c:pt idx="24">
                  <c:v>77.37</c:v>
                </c:pt>
                <c:pt idx="25">
                  <c:v>79.569999999999993</c:v>
                </c:pt>
                <c:pt idx="26">
                  <c:v>81.400000000000006</c:v>
                </c:pt>
                <c:pt idx="27">
                  <c:v>81.03</c:v>
                </c:pt>
                <c:pt idx="28">
                  <c:v>81.77</c:v>
                </c:pt>
                <c:pt idx="29">
                  <c:v>83.23</c:v>
                </c:pt>
                <c:pt idx="30">
                  <c:v>81.03</c:v>
                </c:pt>
                <c:pt idx="31">
                  <c:v>84.33</c:v>
                </c:pt>
                <c:pt idx="32">
                  <c:v>84.7</c:v>
                </c:pt>
                <c:pt idx="33">
                  <c:v>87.63</c:v>
                </c:pt>
                <c:pt idx="34">
                  <c:v>31.9</c:v>
                </c:pt>
                <c:pt idx="35">
                  <c:v>33.369999999999997</c:v>
                </c:pt>
                <c:pt idx="36">
                  <c:v>44.73</c:v>
                </c:pt>
                <c:pt idx="37">
                  <c:v>46.57</c:v>
                </c:pt>
                <c:pt idx="38">
                  <c:v>47.67</c:v>
                </c:pt>
                <c:pt idx="39">
                  <c:v>47.3</c:v>
                </c:pt>
                <c:pt idx="40">
                  <c:v>47.3</c:v>
                </c:pt>
                <c:pt idx="41">
                  <c:v>46.93</c:v>
                </c:pt>
                <c:pt idx="42">
                  <c:v>46.93</c:v>
                </c:pt>
                <c:pt idx="43">
                  <c:v>48.77</c:v>
                </c:pt>
                <c:pt idx="44">
                  <c:v>50.23</c:v>
                </c:pt>
                <c:pt idx="45">
                  <c:v>50.6</c:v>
                </c:pt>
                <c:pt idx="46">
                  <c:v>52.43</c:v>
                </c:pt>
                <c:pt idx="47">
                  <c:v>52.07</c:v>
                </c:pt>
                <c:pt idx="48">
                  <c:v>50.97</c:v>
                </c:pt>
                <c:pt idx="49">
                  <c:v>51.33</c:v>
                </c:pt>
                <c:pt idx="50">
                  <c:v>51.7</c:v>
                </c:pt>
                <c:pt idx="51">
                  <c:v>52.43</c:v>
                </c:pt>
                <c:pt idx="52">
                  <c:v>55.37</c:v>
                </c:pt>
                <c:pt idx="53">
                  <c:v>59.77</c:v>
                </c:pt>
                <c:pt idx="54">
                  <c:v>65.27</c:v>
                </c:pt>
                <c:pt idx="55">
                  <c:v>64.17</c:v>
                </c:pt>
                <c:pt idx="56">
                  <c:v>67.099999999999994</c:v>
                </c:pt>
                <c:pt idx="57">
                  <c:v>68.2</c:v>
                </c:pt>
                <c:pt idx="58">
                  <c:v>68.930000000000007</c:v>
                </c:pt>
                <c:pt idx="59">
                  <c:v>69.3</c:v>
                </c:pt>
                <c:pt idx="60">
                  <c:v>70.400000000000006</c:v>
                </c:pt>
                <c:pt idx="61">
                  <c:v>66.73</c:v>
                </c:pt>
                <c:pt idx="62">
                  <c:v>70.77</c:v>
                </c:pt>
                <c:pt idx="63">
                  <c:v>72.23</c:v>
                </c:pt>
                <c:pt idx="64">
                  <c:v>72.23</c:v>
                </c:pt>
                <c:pt idx="65">
                  <c:v>74.8</c:v>
                </c:pt>
                <c:pt idx="66">
                  <c:v>75.17</c:v>
                </c:pt>
                <c:pt idx="67">
                  <c:v>74.430000000000007</c:v>
                </c:pt>
                <c:pt idx="68">
                  <c:v>75.53</c:v>
                </c:pt>
                <c:pt idx="69">
                  <c:v>75.900000000000006</c:v>
                </c:pt>
                <c:pt idx="70">
                  <c:v>78.47</c:v>
                </c:pt>
                <c:pt idx="71">
                  <c:v>80.67</c:v>
                </c:pt>
                <c:pt idx="72">
                  <c:v>81.03</c:v>
                </c:pt>
                <c:pt idx="73">
                  <c:v>78.47</c:v>
                </c:pt>
              </c:numCache>
            </c:numRef>
          </c:xVal>
          <c:yVal>
            <c:numRef>
              <c:f>Sheet1!$E$2:$E$75</c:f>
              <c:numCache>
                <c:formatCode>General</c:formatCode>
                <c:ptCount val="74"/>
                <c:pt idx="0">
                  <c:v>63.09729982077851</c:v>
                </c:pt>
                <c:pt idx="1">
                  <c:v>65.004302940511408</c:v>
                </c:pt>
                <c:pt idx="2">
                  <c:v>66.375857608883194</c:v>
                </c:pt>
                <c:pt idx="3">
                  <c:v>66.375857608883194</c:v>
                </c:pt>
                <c:pt idx="4">
                  <c:v>67.044336596946678</c:v>
                </c:pt>
                <c:pt idx="5">
                  <c:v>67.264722600996507</c:v>
                </c:pt>
                <c:pt idx="6">
                  <c:v>68.562586374143663</c:v>
                </c:pt>
                <c:pt idx="7">
                  <c:v>68.562586374143663</c:v>
                </c:pt>
                <c:pt idx="8">
                  <c:v>69.405675883092883</c:v>
                </c:pt>
                <c:pt idx="9">
                  <c:v>70.027015283784095</c:v>
                </c:pt>
                <c:pt idx="10">
                  <c:v>70.232108392706593</c:v>
                </c:pt>
                <c:pt idx="11">
                  <c:v>70.639340376415134</c:v>
                </c:pt>
                <c:pt idx="12">
                  <c:v>71.042714252448761</c:v>
                </c:pt>
                <c:pt idx="13">
                  <c:v>71.042714252448761</c:v>
                </c:pt>
                <c:pt idx="14">
                  <c:v>73.004869098953506</c:v>
                </c:pt>
                <c:pt idx="15">
                  <c:v>73.765742762572032</c:v>
                </c:pt>
                <c:pt idx="16">
                  <c:v>74.513813852627848</c:v>
                </c:pt>
                <c:pt idx="17">
                  <c:v>74.883220530548257</c:v>
                </c:pt>
                <c:pt idx="18">
                  <c:v>74.883220530548257</c:v>
                </c:pt>
                <c:pt idx="19">
                  <c:v>75.249628368969226</c:v>
                </c:pt>
                <c:pt idx="20">
                  <c:v>76.331474036924945</c:v>
                </c:pt>
                <c:pt idx="21">
                  <c:v>77.735519155590111</c:v>
                </c:pt>
                <c:pt idx="22">
                  <c:v>78.080024499882114</c:v>
                </c:pt>
                <c:pt idx="23">
                  <c:v>78.761571437401386</c:v>
                </c:pt>
                <c:pt idx="24">
                  <c:v>79.098705247911255</c:v>
                </c:pt>
                <c:pt idx="25">
                  <c:v>79.098705247911255</c:v>
                </c:pt>
                <c:pt idx="26">
                  <c:v>81.073251330608514</c:v>
                </c:pt>
                <c:pt idx="27">
                  <c:v>81.713999256639696</c:v>
                </c:pt>
                <c:pt idx="28">
                  <c:v>83.280453081885909</c:v>
                </c:pt>
                <c:pt idx="29">
                  <c:v>83.280453081885909</c:v>
                </c:pt>
                <c:pt idx="30">
                  <c:v>84.799491036033061</c:v>
                </c:pt>
                <c:pt idx="31">
                  <c:v>85.394642678553112</c:v>
                </c:pt>
                <c:pt idx="32">
                  <c:v>87.709160219472309</c:v>
                </c:pt>
                <c:pt idx="33">
                  <c:v>91.531891613921985</c:v>
                </c:pt>
                <c:pt idx="34">
                  <c:v>40.412613780199393</c:v>
                </c:pt>
                <c:pt idx="35">
                  <c:v>41.316986315898468</c:v>
                </c:pt>
                <c:pt idx="36">
                  <c:v>49.343013499828999</c:v>
                </c:pt>
                <c:pt idx="37">
                  <c:v>49.343013499828999</c:v>
                </c:pt>
                <c:pt idx="38">
                  <c:v>49.9972813324123</c:v>
                </c:pt>
                <c:pt idx="39">
                  <c:v>50.069105276396009</c:v>
                </c:pt>
                <c:pt idx="40">
                  <c:v>50.140758691956087</c:v>
                </c:pt>
                <c:pt idx="41">
                  <c:v>50.283558126622637</c:v>
                </c:pt>
                <c:pt idx="42">
                  <c:v>50.283558126622637</c:v>
                </c:pt>
                <c:pt idx="43">
                  <c:v>50.496504225432943</c:v>
                </c:pt>
                <c:pt idx="44">
                  <c:v>51.402508294016243</c:v>
                </c:pt>
                <c:pt idx="45">
                  <c:v>52.614862976891509</c:v>
                </c:pt>
                <c:pt idx="46">
                  <c:v>52.614862976891509</c:v>
                </c:pt>
                <c:pt idx="47">
                  <c:v>52.680866457345182</c:v>
                </c:pt>
                <c:pt idx="48">
                  <c:v>52.812463421106543</c:v>
                </c:pt>
                <c:pt idx="49">
                  <c:v>52.87805837147485</c:v>
                </c:pt>
                <c:pt idx="50">
                  <c:v>53.333490627989569</c:v>
                </c:pt>
                <c:pt idx="51">
                  <c:v>53.333490627989569</c:v>
                </c:pt>
                <c:pt idx="52">
                  <c:v>54.909644914102778</c:v>
                </c:pt>
                <c:pt idx="53">
                  <c:v>59.508637439558768</c:v>
                </c:pt>
                <c:pt idx="54">
                  <c:v>61.089545578142527</c:v>
                </c:pt>
                <c:pt idx="55">
                  <c:v>62.852118935104187</c:v>
                </c:pt>
                <c:pt idx="56">
                  <c:v>65.004302940511408</c:v>
                </c:pt>
                <c:pt idx="57">
                  <c:v>66.150531575743116</c:v>
                </c:pt>
                <c:pt idx="58">
                  <c:v>66.375857608883194</c:v>
                </c:pt>
                <c:pt idx="59">
                  <c:v>66.822742099031231</c:v>
                </c:pt>
                <c:pt idx="60">
                  <c:v>67.701936765829188</c:v>
                </c:pt>
                <c:pt idx="61">
                  <c:v>69.405675883092883</c:v>
                </c:pt>
                <c:pt idx="62">
                  <c:v>69.405675883092883</c:v>
                </c:pt>
                <c:pt idx="63">
                  <c:v>69.613811989816696</c:v>
                </c:pt>
                <c:pt idx="64">
                  <c:v>71.442323735168401</c:v>
                </c:pt>
                <c:pt idx="65">
                  <c:v>72.230606448937834</c:v>
                </c:pt>
                <c:pt idx="66">
                  <c:v>72.230606448937834</c:v>
                </c:pt>
                <c:pt idx="67">
                  <c:v>73.004869098953506</c:v>
                </c:pt>
                <c:pt idx="68">
                  <c:v>73.004869098953506</c:v>
                </c:pt>
                <c:pt idx="69">
                  <c:v>73.004869098953506</c:v>
                </c:pt>
                <c:pt idx="70">
                  <c:v>73.386941908905285</c:v>
                </c:pt>
                <c:pt idx="71">
                  <c:v>77.388462025965168</c:v>
                </c:pt>
                <c:pt idx="72">
                  <c:v>78.422026324607899</c:v>
                </c:pt>
                <c:pt idx="73">
                  <c:v>78.761571437401386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2-443D-A4AB-572FADB05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583928"/>
        <c:axId val="510351896"/>
      </c:scatterChart>
      <c:valAx>
        <c:axId val="127258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51896"/>
        <c:crosses val="autoZero"/>
        <c:crossBetween val="midCat"/>
      </c:valAx>
      <c:valAx>
        <c:axId val="5103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58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398145</xdr:colOff>
      <xdr:row>7</xdr:row>
      <xdr:rowOff>5715</xdr:rowOff>
    </xdr:from>
    <xdr:to>
      <xdr:col>14</xdr:col>
      <xdr:colOff>93345</xdr:colOff>
      <xdr:row>21</xdr:row>
      <xdr:rowOff>74295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80924E-37EA-A537-579D-621C2574C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workbookViewId="0">
      <selection activeCell="F2" sqref="F2"/>
    </sheetView>
  </sheetViews>
  <sheetFormatPr defaultRowHeight="14.4" x14ac:dyDescent="0.3"/>
  <cols>
    <col min="4" max="5" width="12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6</v>
      </c>
      <c r="H1">
        <v>25.411999999999999</v>
      </c>
    </row>
    <row r="2" spans="1:8" x14ac:dyDescent="0.3">
      <c r="A2">
        <v>63.07</v>
      </c>
      <c r="B2">
        <v>19</v>
      </c>
      <c r="C2">
        <v>22966.08319265598</v>
      </c>
      <c r="D2">
        <v>60.981259973845411</v>
      </c>
      <c r="E2">
        <v>63.09729982077851</v>
      </c>
      <c r="F2">
        <f>$H$1*$H$2^($H$3*E2)</f>
        <v>62.646800828435211</v>
      </c>
      <c r="G2" t="s">
        <v>5</v>
      </c>
      <c r="H2" s="2">
        <v>2.7182810000000002</v>
      </c>
    </row>
    <row r="3" spans="1:8" x14ac:dyDescent="0.3">
      <c r="A3">
        <v>65.63</v>
      </c>
      <c r="B3">
        <v>21</v>
      </c>
      <c r="C3">
        <v>25529.06530947479</v>
      </c>
      <c r="D3">
        <v>62.86345548630716</v>
      </c>
      <c r="E3">
        <v>65.004302940511408</v>
      </c>
      <c r="F3">
        <f t="shared" ref="F3:F66" si="0">$H$1*$H$2^($H$3*E3)</f>
        <v>64.378694790982067</v>
      </c>
      <c r="G3" t="s">
        <v>7</v>
      </c>
      <c r="H3">
        <v>1.43E-2</v>
      </c>
    </row>
    <row r="4" spans="1:8" x14ac:dyDescent="0.3">
      <c r="A4">
        <v>65.63</v>
      </c>
      <c r="B4">
        <v>22.5</v>
      </c>
      <c r="C4">
        <v>25529.06530947479</v>
      </c>
      <c r="D4">
        <v>64.275102120653472</v>
      </c>
      <c r="E4">
        <v>66.375857608883194</v>
      </c>
      <c r="F4">
        <f t="shared" si="0"/>
        <v>65.653832573705685</v>
      </c>
    </row>
    <row r="5" spans="1:8" x14ac:dyDescent="0.3">
      <c r="A5">
        <v>66.73</v>
      </c>
      <c r="B5">
        <v>22.5</v>
      </c>
      <c r="C5">
        <v>26682.722356414411</v>
      </c>
      <c r="D5">
        <v>64.275102120653472</v>
      </c>
      <c r="E5">
        <v>66.375857608883194</v>
      </c>
      <c r="F5">
        <f t="shared" si="0"/>
        <v>65.653832573705685</v>
      </c>
    </row>
    <row r="6" spans="1:8" x14ac:dyDescent="0.3">
      <c r="A6">
        <v>66.37</v>
      </c>
      <c r="B6">
        <v>23.25</v>
      </c>
      <c r="C6">
        <v>26301.657667647371</v>
      </c>
      <c r="D6">
        <v>64.980925437826627</v>
      </c>
      <c r="E6">
        <v>67.044336596946678</v>
      </c>
      <c r="F6">
        <f t="shared" si="0"/>
        <v>66.284443028938156</v>
      </c>
    </row>
    <row r="7" spans="1:8" x14ac:dyDescent="0.3">
      <c r="A7">
        <v>66.37</v>
      </c>
      <c r="B7">
        <v>23.5</v>
      </c>
      <c r="C7">
        <v>26301.657667647371</v>
      </c>
      <c r="D7">
        <v>65.216199876884346</v>
      </c>
      <c r="E7">
        <v>67.264722600996507</v>
      </c>
      <c r="F7">
        <f t="shared" si="0"/>
        <v>66.493669220726275</v>
      </c>
    </row>
    <row r="8" spans="1:8" x14ac:dyDescent="0.3">
      <c r="A8">
        <v>67.47</v>
      </c>
      <c r="B8">
        <v>25</v>
      </c>
      <c r="C8">
        <v>27476.794507865361</v>
      </c>
      <c r="D8">
        <v>66.627846511230644</v>
      </c>
      <c r="E8">
        <v>68.562586374143663</v>
      </c>
      <c r="F8">
        <f t="shared" si="0"/>
        <v>67.739278054748624</v>
      </c>
    </row>
    <row r="9" spans="1:8" x14ac:dyDescent="0.3">
      <c r="A9">
        <v>70.400000000000006</v>
      </c>
      <c r="B9">
        <v>25</v>
      </c>
      <c r="C9">
        <v>30765.074079464081</v>
      </c>
      <c r="D9">
        <v>66.627846511230644</v>
      </c>
      <c r="E9">
        <v>68.562586374143663</v>
      </c>
      <c r="F9">
        <f t="shared" si="0"/>
        <v>67.739278054748624</v>
      </c>
    </row>
    <row r="10" spans="1:8" x14ac:dyDescent="0.3">
      <c r="A10">
        <v>68.569999999999993</v>
      </c>
      <c r="B10">
        <v>26</v>
      </c>
      <c r="C10">
        <v>28684.15095261743</v>
      </c>
      <c r="D10">
        <v>67.568944267461518</v>
      </c>
      <c r="E10">
        <v>69.405675883092883</v>
      </c>
      <c r="F10">
        <f t="shared" si="0"/>
        <v>68.560897576621315</v>
      </c>
    </row>
    <row r="11" spans="1:8" x14ac:dyDescent="0.3">
      <c r="A11">
        <v>71.13</v>
      </c>
      <c r="B11">
        <v>26.75</v>
      </c>
      <c r="C11">
        <v>31620.669067234401</v>
      </c>
      <c r="D11">
        <v>68.274767584634674</v>
      </c>
      <c r="E11">
        <v>70.027015283784095</v>
      </c>
      <c r="F11">
        <f t="shared" si="0"/>
        <v>69.172785819350565</v>
      </c>
    </row>
    <row r="12" spans="1:8" x14ac:dyDescent="0.3">
      <c r="A12">
        <v>69.67</v>
      </c>
      <c r="B12">
        <v>27</v>
      </c>
      <c r="C12">
        <v>29924.072247147629</v>
      </c>
      <c r="D12">
        <v>68.510042023692392</v>
      </c>
      <c r="E12">
        <v>70.232108392706593</v>
      </c>
      <c r="F12">
        <f t="shared" si="0"/>
        <v>69.375955665517736</v>
      </c>
    </row>
    <row r="13" spans="1:8" x14ac:dyDescent="0.3">
      <c r="A13">
        <v>71.5</v>
      </c>
      <c r="B13">
        <v>27.5</v>
      </c>
      <c r="C13">
        <v>32059.931310635759</v>
      </c>
      <c r="D13">
        <v>68.98059090180783</v>
      </c>
      <c r="E13">
        <v>70.639340376415134</v>
      </c>
      <c r="F13">
        <f t="shared" si="0"/>
        <v>69.781139318812947</v>
      </c>
    </row>
    <row r="14" spans="1:8" x14ac:dyDescent="0.3">
      <c r="A14">
        <v>70.400000000000006</v>
      </c>
      <c r="B14">
        <v>28</v>
      </c>
      <c r="C14">
        <v>30765.074079464081</v>
      </c>
      <c r="D14">
        <v>69.451139779923267</v>
      </c>
      <c r="E14">
        <v>71.042714252448761</v>
      </c>
      <c r="F14">
        <f t="shared" si="0"/>
        <v>70.184817140641357</v>
      </c>
    </row>
    <row r="15" spans="1:8" x14ac:dyDescent="0.3">
      <c r="A15">
        <v>73.7</v>
      </c>
      <c r="B15">
        <v>28</v>
      </c>
      <c r="C15">
        <v>34750.410433517012</v>
      </c>
      <c r="D15">
        <v>69.451139779923267</v>
      </c>
      <c r="E15">
        <v>71.042714252448761</v>
      </c>
      <c r="F15">
        <f t="shared" si="0"/>
        <v>70.184817140641357</v>
      </c>
    </row>
    <row r="16" spans="1:8" x14ac:dyDescent="0.3">
      <c r="A16">
        <v>72.97</v>
      </c>
      <c r="B16">
        <v>30.5</v>
      </c>
      <c r="C16">
        <v>33842.649668532897</v>
      </c>
      <c r="D16">
        <v>71.803884170500439</v>
      </c>
      <c r="E16">
        <v>73.004869098953506</v>
      </c>
      <c r="F16">
        <f t="shared" si="0"/>
        <v>72.182007651883197</v>
      </c>
    </row>
    <row r="17" spans="1:6" x14ac:dyDescent="0.3">
      <c r="A17">
        <v>73.33</v>
      </c>
      <c r="B17">
        <v>31.5</v>
      </c>
      <c r="C17">
        <v>34288.438973338758</v>
      </c>
      <c r="D17">
        <v>72.744981926731313</v>
      </c>
      <c r="E17">
        <v>73.765742762572032</v>
      </c>
      <c r="F17">
        <f t="shared" si="0"/>
        <v>72.971671443810195</v>
      </c>
    </row>
    <row r="18" spans="1:6" x14ac:dyDescent="0.3">
      <c r="A18">
        <v>74.069999999999993</v>
      </c>
      <c r="B18">
        <v>32.5</v>
      </c>
      <c r="C18">
        <v>35216.24573528707</v>
      </c>
      <c r="D18">
        <v>73.686079682962188</v>
      </c>
      <c r="E18">
        <v>74.513813852627848</v>
      </c>
      <c r="F18">
        <f t="shared" si="0"/>
        <v>73.756469746358931</v>
      </c>
    </row>
    <row r="19" spans="1:6" x14ac:dyDescent="0.3">
      <c r="A19">
        <v>75.53</v>
      </c>
      <c r="B19">
        <v>33</v>
      </c>
      <c r="C19">
        <v>37092.357597202368</v>
      </c>
      <c r="D19">
        <v>74.156628561077625</v>
      </c>
      <c r="E19">
        <v>74.883220530548257</v>
      </c>
      <c r="F19">
        <f t="shared" si="0"/>
        <v>74.147120221707311</v>
      </c>
    </row>
    <row r="20" spans="1:6" x14ac:dyDescent="0.3">
      <c r="A20">
        <v>78.099999999999994</v>
      </c>
      <c r="B20">
        <v>33</v>
      </c>
      <c r="C20">
        <v>40543.845980294107</v>
      </c>
      <c r="D20">
        <v>74.156628561077625</v>
      </c>
      <c r="E20">
        <v>74.883220530548257</v>
      </c>
      <c r="F20">
        <f t="shared" si="0"/>
        <v>74.147120221707311</v>
      </c>
    </row>
    <row r="21" spans="1:6" x14ac:dyDescent="0.3">
      <c r="A21">
        <v>74.069999999999993</v>
      </c>
      <c r="B21">
        <v>33.5</v>
      </c>
      <c r="C21">
        <v>35216.24573528707</v>
      </c>
      <c r="D21">
        <v>74.627177439193062</v>
      </c>
      <c r="E21">
        <v>75.249628368969226</v>
      </c>
      <c r="F21">
        <f t="shared" si="0"/>
        <v>74.536643321153605</v>
      </c>
    </row>
    <row r="22" spans="1:6" x14ac:dyDescent="0.3">
      <c r="A22">
        <v>74.430000000000007</v>
      </c>
      <c r="B22">
        <v>35</v>
      </c>
      <c r="C22">
        <v>35673.211654113577</v>
      </c>
      <c r="D22">
        <v>76.038824073539374</v>
      </c>
      <c r="E22">
        <v>76.331474036924945</v>
      </c>
      <c r="F22">
        <f t="shared" si="0"/>
        <v>75.698719849400646</v>
      </c>
    </row>
    <row r="23" spans="1:6" x14ac:dyDescent="0.3">
      <c r="A23">
        <v>77</v>
      </c>
      <c r="B23">
        <v>37</v>
      </c>
      <c r="C23">
        <v>39043.092841542333</v>
      </c>
      <c r="D23">
        <v>77.921019586001123</v>
      </c>
      <c r="E23">
        <v>77.735519155590111</v>
      </c>
      <c r="F23">
        <f t="shared" si="0"/>
        <v>77.233947013901968</v>
      </c>
    </row>
    <row r="24" spans="1:6" x14ac:dyDescent="0.3">
      <c r="A24">
        <v>77</v>
      </c>
      <c r="B24">
        <v>37.5</v>
      </c>
      <c r="C24">
        <v>39043.092841542333</v>
      </c>
      <c r="D24">
        <v>78.391568464116546</v>
      </c>
      <c r="E24">
        <v>78.080024499882114</v>
      </c>
      <c r="F24">
        <f t="shared" si="0"/>
        <v>77.615373017151626</v>
      </c>
    </row>
    <row r="25" spans="1:6" x14ac:dyDescent="0.3">
      <c r="A25">
        <v>78.83</v>
      </c>
      <c r="B25">
        <v>38.5</v>
      </c>
      <c r="C25">
        <v>41559.366413926793</v>
      </c>
      <c r="D25">
        <v>79.33266622034742</v>
      </c>
      <c r="E25">
        <v>78.761571437401386</v>
      </c>
      <c r="F25">
        <f t="shared" si="0"/>
        <v>78.375519842957146</v>
      </c>
    </row>
    <row r="26" spans="1:6" x14ac:dyDescent="0.3">
      <c r="A26">
        <v>77.37</v>
      </c>
      <c r="B26">
        <v>39</v>
      </c>
      <c r="C26">
        <v>39543.95192449772</v>
      </c>
      <c r="D26">
        <v>79.803215098462857</v>
      </c>
      <c r="E26">
        <v>79.098705247911255</v>
      </c>
      <c r="F26">
        <f t="shared" si="0"/>
        <v>78.754281439773195</v>
      </c>
    </row>
    <row r="27" spans="1:6" x14ac:dyDescent="0.3">
      <c r="A27">
        <v>79.569999999999993</v>
      </c>
      <c r="B27">
        <v>39</v>
      </c>
      <c r="C27">
        <v>42604.845559487847</v>
      </c>
      <c r="D27">
        <v>79.803215098462857</v>
      </c>
      <c r="E27">
        <v>79.098705247911255</v>
      </c>
      <c r="F27">
        <f t="shared" si="0"/>
        <v>78.754281439773195</v>
      </c>
    </row>
    <row r="28" spans="1:6" x14ac:dyDescent="0.3">
      <c r="A28">
        <v>81.400000000000006</v>
      </c>
      <c r="B28">
        <v>42</v>
      </c>
      <c r="C28">
        <v>45260.304712218916</v>
      </c>
      <c r="D28">
        <v>82.626508367155481</v>
      </c>
      <c r="E28">
        <v>81.073251330608514</v>
      </c>
      <c r="F28">
        <f t="shared" si="0"/>
        <v>81.009679221422275</v>
      </c>
    </row>
    <row r="29" spans="1:6" x14ac:dyDescent="0.3">
      <c r="A29">
        <v>81.03</v>
      </c>
      <c r="B29">
        <v>43</v>
      </c>
      <c r="C29">
        <v>44715.317792613867</v>
      </c>
      <c r="D29">
        <v>83.567606123386355</v>
      </c>
      <c r="E29">
        <v>81.713999256639696</v>
      </c>
      <c r="F29">
        <f t="shared" si="0"/>
        <v>81.755356996840078</v>
      </c>
    </row>
    <row r="30" spans="1:6" x14ac:dyDescent="0.3">
      <c r="A30">
        <v>81.77</v>
      </c>
      <c r="B30">
        <v>45.5</v>
      </c>
      <c r="C30">
        <v>45809.416992834827</v>
      </c>
      <c r="D30">
        <v>85.920350513963527</v>
      </c>
      <c r="E30">
        <v>83.280453081885909</v>
      </c>
      <c r="F30">
        <f t="shared" si="0"/>
        <v>83.607365436548207</v>
      </c>
    </row>
    <row r="31" spans="1:6" x14ac:dyDescent="0.3">
      <c r="A31">
        <v>83.23</v>
      </c>
      <c r="B31">
        <v>45.5</v>
      </c>
      <c r="C31">
        <v>48016.679102910697</v>
      </c>
      <c r="D31">
        <v>85.920350513963527</v>
      </c>
      <c r="E31">
        <v>83.280453081885909</v>
      </c>
      <c r="F31">
        <f t="shared" si="0"/>
        <v>83.607365436548207</v>
      </c>
    </row>
    <row r="32" spans="1:6" x14ac:dyDescent="0.3">
      <c r="A32">
        <v>81.03</v>
      </c>
      <c r="B32">
        <v>48</v>
      </c>
      <c r="C32">
        <v>44715.317792613867</v>
      </c>
      <c r="D32">
        <v>88.273094904540713</v>
      </c>
      <c r="E32">
        <v>84.799491036033061</v>
      </c>
      <c r="F32">
        <f t="shared" si="0"/>
        <v>85.44337327451467</v>
      </c>
    </row>
    <row r="33" spans="1:6" x14ac:dyDescent="0.3">
      <c r="A33">
        <v>84.33</v>
      </c>
      <c r="B33">
        <v>49</v>
      </c>
      <c r="C33">
        <v>49722.698807427172</v>
      </c>
      <c r="D33">
        <v>89.214192660771587</v>
      </c>
      <c r="E33">
        <v>85.394642678553112</v>
      </c>
      <c r="F33">
        <f t="shared" si="0"/>
        <v>86.173656467510966</v>
      </c>
    </row>
    <row r="34" spans="1:6" x14ac:dyDescent="0.3">
      <c r="A34">
        <v>84.7</v>
      </c>
      <c r="B34">
        <v>53</v>
      </c>
      <c r="C34">
        <v>50304.914035477843</v>
      </c>
      <c r="D34">
        <v>92.978583685695071</v>
      </c>
      <c r="E34">
        <v>87.709160219472309</v>
      </c>
      <c r="F34">
        <f t="shared" si="0"/>
        <v>89.073521437812659</v>
      </c>
    </row>
    <row r="35" spans="1:6" x14ac:dyDescent="0.3">
      <c r="A35">
        <v>87.63</v>
      </c>
      <c r="B35">
        <v>60</v>
      </c>
      <c r="C35">
        <v>55065.968688769703</v>
      </c>
      <c r="D35">
        <v>99.566267979311178</v>
      </c>
      <c r="E35">
        <v>91.531891613921985</v>
      </c>
      <c r="F35">
        <f t="shared" si="0"/>
        <v>94.078275568325381</v>
      </c>
    </row>
    <row r="36" spans="1:6" x14ac:dyDescent="0.3">
      <c r="A36">
        <v>31.9</v>
      </c>
      <c r="B36">
        <v>2.15</v>
      </c>
      <c r="C36">
        <v>3748.7449831166391</v>
      </c>
      <c r="D36">
        <v>45.123762781355218</v>
      </c>
      <c r="E36">
        <v>40.412613780199393</v>
      </c>
      <c r="F36">
        <f t="shared" si="0"/>
        <v>45.29160541241864</v>
      </c>
    </row>
    <row r="37" spans="1:6" x14ac:dyDescent="0.3">
      <c r="A37">
        <v>33.369999999999997</v>
      </c>
      <c r="B37">
        <v>2.6</v>
      </c>
      <c r="C37">
        <v>4225.873977224348</v>
      </c>
      <c r="D37">
        <v>45.547256771659107</v>
      </c>
      <c r="E37">
        <v>41.316986315898468</v>
      </c>
      <c r="F37">
        <f t="shared" si="0"/>
        <v>45.881144049979333</v>
      </c>
    </row>
    <row r="38" spans="1:6" x14ac:dyDescent="0.3">
      <c r="A38">
        <v>44.73</v>
      </c>
      <c r="B38">
        <v>7.35</v>
      </c>
      <c r="C38">
        <v>9210.4800006165206</v>
      </c>
      <c r="D38">
        <v>50.017471113755747</v>
      </c>
      <c r="E38">
        <v>49.343013499828999</v>
      </c>
      <c r="F38">
        <f t="shared" si="0"/>
        <v>51.461110238257341</v>
      </c>
    </row>
    <row r="39" spans="1:6" x14ac:dyDescent="0.3">
      <c r="A39">
        <v>46.57</v>
      </c>
      <c r="B39">
        <v>7.35</v>
      </c>
      <c r="C39">
        <v>10252.66992245941</v>
      </c>
      <c r="D39">
        <v>50.017471113755747</v>
      </c>
      <c r="E39">
        <v>49.343013499828999</v>
      </c>
      <c r="F39">
        <f t="shared" si="0"/>
        <v>51.461110238257341</v>
      </c>
    </row>
    <row r="40" spans="1:6" x14ac:dyDescent="0.3">
      <c r="A40">
        <v>47.67</v>
      </c>
      <c r="B40">
        <v>7.8</v>
      </c>
      <c r="C40">
        <v>10909.32359536609</v>
      </c>
      <c r="D40">
        <v>50.440965104059643</v>
      </c>
      <c r="E40">
        <v>49.9972813324123</v>
      </c>
      <c r="F40">
        <f t="shared" si="0"/>
        <v>51.944841154218331</v>
      </c>
    </row>
    <row r="41" spans="1:6" x14ac:dyDescent="0.3">
      <c r="A41">
        <v>47.3</v>
      </c>
      <c r="B41">
        <v>7.85</v>
      </c>
      <c r="C41">
        <v>10685.608349473931</v>
      </c>
      <c r="D41">
        <v>50.488019991871177</v>
      </c>
      <c r="E41">
        <v>50.069105276396009</v>
      </c>
      <c r="F41">
        <f t="shared" si="0"/>
        <v>51.998220177651731</v>
      </c>
    </row>
    <row r="42" spans="1:6" x14ac:dyDescent="0.3">
      <c r="A42">
        <v>47.3</v>
      </c>
      <c r="B42">
        <v>7.9</v>
      </c>
      <c r="C42">
        <v>10685.608349473931</v>
      </c>
      <c r="D42">
        <v>50.535074879682732</v>
      </c>
      <c r="E42">
        <v>50.140758691956087</v>
      </c>
      <c r="F42">
        <f t="shared" si="0"/>
        <v>52.051527123184535</v>
      </c>
    </row>
    <row r="43" spans="1:6" x14ac:dyDescent="0.3">
      <c r="A43">
        <v>46.93</v>
      </c>
      <c r="B43">
        <v>8</v>
      </c>
      <c r="C43">
        <v>10464.7776771065</v>
      </c>
      <c r="D43">
        <v>50.629184655305821</v>
      </c>
      <c r="E43">
        <v>50.283558126622637</v>
      </c>
      <c r="F43">
        <f t="shared" si="0"/>
        <v>52.157926568964143</v>
      </c>
    </row>
    <row r="44" spans="1:6" x14ac:dyDescent="0.3">
      <c r="A44">
        <v>46.93</v>
      </c>
      <c r="B44">
        <v>8</v>
      </c>
      <c r="C44">
        <v>10464.7776771065</v>
      </c>
      <c r="D44">
        <v>50.629184655305821</v>
      </c>
      <c r="E44">
        <v>50.283558126622637</v>
      </c>
      <c r="F44">
        <f t="shared" si="0"/>
        <v>52.157926568964143</v>
      </c>
    </row>
    <row r="45" spans="1:6" x14ac:dyDescent="0.3">
      <c r="A45">
        <v>48.77</v>
      </c>
      <c r="B45">
        <v>8.15</v>
      </c>
      <c r="C45">
        <v>11591.60380621713</v>
      </c>
      <c r="D45">
        <v>50.77034931874045</v>
      </c>
      <c r="E45">
        <v>50.496504225432943</v>
      </c>
      <c r="F45">
        <f t="shared" si="0"/>
        <v>52.316996217265931</v>
      </c>
    </row>
    <row r="46" spans="1:6" x14ac:dyDescent="0.3">
      <c r="A46">
        <v>50.23</v>
      </c>
      <c r="B46">
        <v>8.8000000000000007</v>
      </c>
      <c r="C46">
        <v>12537.419535729599</v>
      </c>
      <c r="D46">
        <v>51.382062860290517</v>
      </c>
      <c r="E46">
        <v>51.402508294016243</v>
      </c>
      <c r="F46">
        <f t="shared" si="0"/>
        <v>52.999217430638772</v>
      </c>
    </row>
    <row r="47" spans="1:6" x14ac:dyDescent="0.3">
      <c r="A47">
        <v>50.6</v>
      </c>
      <c r="B47">
        <v>9.6999999999999993</v>
      </c>
      <c r="C47">
        <v>12784.49879781348</v>
      </c>
      <c r="D47">
        <v>52.229050840898303</v>
      </c>
      <c r="E47">
        <v>52.614862976891509</v>
      </c>
      <c r="F47">
        <f t="shared" si="0"/>
        <v>53.926058147741408</v>
      </c>
    </row>
    <row r="48" spans="1:6" x14ac:dyDescent="0.3">
      <c r="A48">
        <v>52.43</v>
      </c>
      <c r="B48">
        <v>9.6999999999999993</v>
      </c>
      <c r="C48">
        <v>14051.16270452109</v>
      </c>
      <c r="D48">
        <v>52.229050840898303</v>
      </c>
      <c r="E48">
        <v>52.614862976891509</v>
      </c>
      <c r="F48">
        <f t="shared" si="0"/>
        <v>53.926058147741408</v>
      </c>
    </row>
    <row r="49" spans="1:6" x14ac:dyDescent="0.3">
      <c r="A49">
        <v>52.07</v>
      </c>
      <c r="B49">
        <v>9.75</v>
      </c>
      <c r="C49">
        <v>13796.071056277369</v>
      </c>
      <c r="D49">
        <v>52.276105728709837</v>
      </c>
      <c r="E49">
        <v>52.680866457345182</v>
      </c>
      <c r="F49">
        <f t="shared" si="0"/>
        <v>53.976980257458195</v>
      </c>
    </row>
    <row r="50" spans="1:6" x14ac:dyDescent="0.3">
      <c r="A50">
        <v>50.97</v>
      </c>
      <c r="B50">
        <v>9.85</v>
      </c>
      <c r="C50">
        <v>13034.593737210291</v>
      </c>
      <c r="D50">
        <v>52.370215504332933</v>
      </c>
      <c r="E50">
        <v>52.812463421106543</v>
      </c>
      <c r="F50">
        <f t="shared" si="0"/>
        <v>54.078651717026176</v>
      </c>
    </row>
    <row r="51" spans="1:6" x14ac:dyDescent="0.3">
      <c r="A51">
        <v>51.33</v>
      </c>
      <c r="B51">
        <v>9.9</v>
      </c>
      <c r="C51">
        <v>13280.83768201758</v>
      </c>
      <c r="D51">
        <v>52.417270392144466</v>
      </c>
      <c r="E51">
        <v>52.87805837147485</v>
      </c>
      <c r="F51">
        <f t="shared" si="0"/>
        <v>54.12940169637357</v>
      </c>
    </row>
    <row r="52" spans="1:6" x14ac:dyDescent="0.3">
      <c r="A52">
        <v>51.7</v>
      </c>
      <c r="B52">
        <v>10.25</v>
      </c>
      <c r="C52">
        <v>13536.925006619031</v>
      </c>
      <c r="D52">
        <v>52.746654606825281</v>
      </c>
      <c r="E52">
        <v>53.333490627989569</v>
      </c>
      <c r="F52">
        <f t="shared" si="0"/>
        <v>54.483079574609846</v>
      </c>
    </row>
    <row r="53" spans="1:6" x14ac:dyDescent="0.3">
      <c r="A53">
        <v>52.43</v>
      </c>
      <c r="B53">
        <v>10.25</v>
      </c>
      <c r="C53">
        <v>14051.16270452109</v>
      </c>
      <c r="D53">
        <v>52.746654606825281</v>
      </c>
      <c r="E53">
        <v>53.333490627989569</v>
      </c>
      <c r="F53">
        <f t="shared" si="0"/>
        <v>54.483079574609846</v>
      </c>
    </row>
    <row r="54" spans="1:6" x14ac:dyDescent="0.3">
      <c r="A54">
        <v>55.37</v>
      </c>
      <c r="B54">
        <v>11.5</v>
      </c>
      <c r="C54">
        <v>16244.9791163231</v>
      </c>
      <c r="D54">
        <v>53.923026802113867</v>
      </c>
      <c r="E54">
        <v>54.909644914102778</v>
      </c>
      <c r="F54">
        <f t="shared" si="0"/>
        <v>55.725017112803165</v>
      </c>
    </row>
    <row r="55" spans="1:6" x14ac:dyDescent="0.3">
      <c r="A55">
        <v>59.77</v>
      </c>
      <c r="B55">
        <v>15.5</v>
      </c>
      <c r="C55">
        <v>19907.86652791551</v>
      </c>
      <c r="D55">
        <v>57.687417827037358</v>
      </c>
      <c r="E55">
        <v>59.508637439558768</v>
      </c>
      <c r="F55">
        <f t="shared" si="0"/>
        <v>59.512999009376138</v>
      </c>
    </row>
    <row r="56" spans="1:6" x14ac:dyDescent="0.3">
      <c r="A56">
        <v>65.27</v>
      </c>
      <c r="B56">
        <v>17</v>
      </c>
      <c r="C56">
        <v>25158.39326205424</v>
      </c>
      <c r="D56">
        <v>59.099064461383669</v>
      </c>
      <c r="E56">
        <v>61.089545578142527</v>
      </c>
      <c r="F56">
        <f t="shared" si="0"/>
        <v>60.873731227564882</v>
      </c>
    </row>
    <row r="57" spans="1:6" x14ac:dyDescent="0.3">
      <c r="A57">
        <v>64.17</v>
      </c>
      <c r="B57">
        <v>18.75</v>
      </c>
      <c r="C57">
        <v>24046.65215360728</v>
      </c>
      <c r="D57">
        <v>60.745985534787692</v>
      </c>
      <c r="E57">
        <v>62.852118935104187</v>
      </c>
      <c r="F57">
        <f t="shared" si="0"/>
        <v>62.427540379936261</v>
      </c>
    </row>
    <row r="58" spans="1:6" x14ac:dyDescent="0.3">
      <c r="A58">
        <v>67.099999999999994</v>
      </c>
      <c r="B58">
        <v>21</v>
      </c>
      <c r="C58">
        <v>27077.942346756379</v>
      </c>
      <c r="D58">
        <v>62.86345548630716</v>
      </c>
      <c r="E58">
        <v>65.004302940511408</v>
      </c>
      <c r="F58">
        <f t="shared" si="0"/>
        <v>64.378694790982067</v>
      </c>
    </row>
    <row r="59" spans="1:6" x14ac:dyDescent="0.3">
      <c r="A59">
        <v>68.2</v>
      </c>
      <c r="B59">
        <v>22.25</v>
      </c>
      <c r="C59">
        <v>28274.42265998017</v>
      </c>
      <c r="D59">
        <v>64.039827681595753</v>
      </c>
      <c r="E59">
        <v>66.150531575743116</v>
      </c>
      <c r="F59">
        <f t="shared" si="0"/>
        <v>65.442625789620337</v>
      </c>
    </row>
    <row r="60" spans="1:6" x14ac:dyDescent="0.3">
      <c r="A60">
        <v>68.930000000000007</v>
      </c>
      <c r="B60">
        <v>22.5</v>
      </c>
      <c r="C60">
        <v>29086.341790688821</v>
      </c>
      <c r="D60">
        <v>64.275102120653472</v>
      </c>
      <c r="E60">
        <v>66.375857608883194</v>
      </c>
      <c r="F60">
        <f t="shared" si="0"/>
        <v>65.653832573705685</v>
      </c>
    </row>
    <row r="61" spans="1:6" x14ac:dyDescent="0.3">
      <c r="A61">
        <v>69.3</v>
      </c>
      <c r="B61">
        <v>23</v>
      </c>
      <c r="C61">
        <v>29503.351907262881</v>
      </c>
      <c r="D61">
        <v>64.745650998768909</v>
      </c>
      <c r="E61">
        <v>66.822742099031231</v>
      </c>
      <c r="F61">
        <f t="shared" si="0"/>
        <v>66.074733301983457</v>
      </c>
    </row>
    <row r="62" spans="1:6" x14ac:dyDescent="0.3">
      <c r="A62">
        <v>70.400000000000006</v>
      </c>
      <c r="B62">
        <v>24</v>
      </c>
      <c r="C62">
        <v>30765.074079464081</v>
      </c>
      <c r="D62">
        <v>65.686748754999769</v>
      </c>
      <c r="E62">
        <v>67.701936765829188</v>
      </c>
      <c r="F62">
        <f t="shared" si="0"/>
        <v>66.910700638257268</v>
      </c>
    </row>
    <row r="63" spans="1:6" x14ac:dyDescent="0.3">
      <c r="A63">
        <v>66.73</v>
      </c>
      <c r="B63">
        <v>26</v>
      </c>
      <c r="C63">
        <v>26682.722356414411</v>
      </c>
      <c r="D63">
        <v>67.568944267461518</v>
      </c>
      <c r="E63">
        <v>69.405675883092883</v>
      </c>
      <c r="F63">
        <f t="shared" si="0"/>
        <v>68.560897576621315</v>
      </c>
    </row>
    <row r="64" spans="1:6" x14ac:dyDescent="0.3">
      <c r="A64">
        <v>70.77</v>
      </c>
      <c r="B64">
        <v>26</v>
      </c>
      <c r="C64">
        <v>31196.901753332149</v>
      </c>
      <c r="D64">
        <v>67.568944267461518</v>
      </c>
      <c r="E64">
        <v>69.405675883092883</v>
      </c>
      <c r="F64">
        <f t="shared" si="0"/>
        <v>68.560897576621315</v>
      </c>
    </row>
    <row r="65" spans="1:6" x14ac:dyDescent="0.3">
      <c r="A65">
        <v>72.23</v>
      </c>
      <c r="B65">
        <v>26.25</v>
      </c>
      <c r="C65">
        <v>32937.703902314817</v>
      </c>
      <c r="D65">
        <v>67.804218706519237</v>
      </c>
      <c r="E65">
        <v>69.613811989816696</v>
      </c>
      <c r="F65">
        <f t="shared" si="0"/>
        <v>68.765262469438952</v>
      </c>
    </row>
    <row r="66" spans="1:6" x14ac:dyDescent="0.3">
      <c r="A66">
        <v>72.23</v>
      </c>
      <c r="B66">
        <v>28.5</v>
      </c>
      <c r="C66">
        <v>32937.703902314817</v>
      </c>
      <c r="D66">
        <v>69.921688658038704</v>
      </c>
      <c r="E66">
        <v>71.442323735168401</v>
      </c>
      <c r="F66">
        <f t="shared" si="0"/>
        <v>70.587030344409214</v>
      </c>
    </row>
    <row r="67" spans="1:6" x14ac:dyDescent="0.3">
      <c r="A67">
        <v>74.8</v>
      </c>
      <c r="B67">
        <v>29.5</v>
      </c>
      <c r="C67">
        <v>36146.70765166467</v>
      </c>
      <c r="D67">
        <v>70.862786414269578</v>
      </c>
      <c r="E67">
        <v>72.230606448937834</v>
      </c>
      <c r="F67">
        <f t="shared" ref="F67:F75" si="1">$H$1*$H$2^($H$3*E67)</f>
        <v>71.387219935514707</v>
      </c>
    </row>
    <row r="68" spans="1:6" x14ac:dyDescent="0.3">
      <c r="A68">
        <v>75.17</v>
      </c>
      <c r="B68">
        <v>29.5</v>
      </c>
      <c r="C68">
        <v>36624.105401791727</v>
      </c>
      <c r="D68">
        <v>70.862786414269578</v>
      </c>
      <c r="E68">
        <v>72.230606448937834</v>
      </c>
      <c r="F68">
        <f t="shared" si="1"/>
        <v>71.387219935514707</v>
      </c>
    </row>
    <row r="69" spans="1:6" x14ac:dyDescent="0.3">
      <c r="A69">
        <v>74.430000000000007</v>
      </c>
      <c r="B69">
        <v>30.5</v>
      </c>
      <c r="C69">
        <v>35673.211654113577</v>
      </c>
      <c r="D69">
        <v>71.803884170500439</v>
      </c>
      <c r="E69">
        <v>73.004869098953506</v>
      </c>
      <c r="F69">
        <f t="shared" si="1"/>
        <v>72.182007651883197</v>
      </c>
    </row>
    <row r="70" spans="1:6" x14ac:dyDescent="0.3">
      <c r="A70">
        <v>75.53</v>
      </c>
      <c r="B70">
        <v>30.5</v>
      </c>
      <c r="C70">
        <v>37092.357597202368</v>
      </c>
      <c r="D70">
        <v>71.803884170500439</v>
      </c>
      <c r="E70">
        <v>73.004869098953506</v>
      </c>
      <c r="F70">
        <f t="shared" si="1"/>
        <v>72.182007651883197</v>
      </c>
    </row>
    <row r="71" spans="1:6" x14ac:dyDescent="0.3">
      <c r="A71">
        <v>75.900000000000006</v>
      </c>
      <c r="B71">
        <v>30.5</v>
      </c>
      <c r="C71">
        <v>37577.490652580709</v>
      </c>
      <c r="D71">
        <v>71.803884170500439</v>
      </c>
      <c r="E71">
        <v>73.004869098953506</v>
      </c>
      <c r="F71">
        <f t="shared" si="1"/>
        <v>72.182007651883197</v>
      </c>
    </row>
    <row r="72" spans="1:6" x14ac:dyDescent="0.3">
      <c r="A72">
        <v>78.47</v>
      </c>
      <c r="B72">
        <v>31</v>
      </c>
      <c r="C72">
        <v>41056.602845611953</v>
      </c>
      <c r="D72">
        <v>72.274433048615876</v>
      </c>
      <c r="E72">
        <v>73.386941908905285</v>
      </c>
      <c r="F72">
        <f t="shared" si="1"/>
        <v>72.577463451543139</v>
      </c>
    </row>
    <row r="73" spans="1:6" x14ac:dyDescent="0.3">
      <c r="A73">
        <v>80.67</v>
      </c>
      <c r="B73">
        <v>36.5</v>
      </c>
      <c r="C73">
        <v>44189.008108621703</v>
      </c>
      <c r="D73">
        <v>77.450470707885685</v>
      </c>
      <c r="E73">
        <v>77.388462025965168</v>
      </c>
      <c r="F73">
        <f t="shared" si="1"/>
        <v>76.851591050650825</v>
      </c>
    </row>
    <row r="74" spans="1:6" x14ac:dyDescent="0.3">
      <c r="A74">
        <v>81.03</v>
      </c>
      <c r="B74">
        <v>38</v>
      </c>
      <c r="C74">
        <v>44715.317792613867</v>
      </c>
      <c r="D74">
        <v>78.862117342231983</v>
      </c>
      <c r="E74">
        <v>78.422026324607899</v>
      </c>
      <c r="F74">
        <f t="shared" si="1"/>
        <v>77.995890395389083</v>
      </c>
    </row>
    <row r="75" spans="1:6" x14ac:dyDescent="0.3">
      <c r="A75">
        <v>78.47</v>
      </c>
      <c r="B75">
        <v>38.5</v>
      </c>
      <c r="C75">
        <v>41056.602845611953</v>
      </c>
      <c r="D75">
        <v>79.33266622034742</v>
      </c>
      <c r="E75">
        <v>78.761571437401386</v>
      </c>
      <c r="F75">
        <f t="shared" si="1"/>
        <v>78.375519842957146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Leonardo Mundim</cp:lastModifiedBy>
  <cp:revision/>
  <dcterms:created xsi:type="dcterms:W3CDTF">2023-02-24T02:01:19Z</dcterms:created>
  <dcterms:modified xsi:type="dcterms:W3CDTF">2023-02-24T02:32:44Z</dcterms:modified>
  <cp:category/>
  <cp:contentStatus/>
</cp:coreProperties>
</file>