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leo/Desktop/"/>
    </mc:Choice>
  </mc:AlternateContent>
  <xr:revisionPtr revIDLastSave="0" documentId="13_ncr:1_{F9F56CB6-7001-5348-AB0B-9243867CDC96}" xr6:coauthVersionLast="47" xr6:coauthVersionMax="47" xr10:uidLastSave="{00000000-0000-0000-0000-000000000000}"/>
  <bookViews>
    <workbookView xWindow="-27140" yWindow="6040" windowWidth="28800" windowHeight="158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2" l="1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13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5" i="1"/>
  <c r="L46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 l="1"/>
  <c r="L25" i="1"/>
  <c r="L26" i="1"/>
  <c r="L24" i="1"/>
  <c r="L23" i="1"/>
  <c r="L22" i="1"/>
  <c r="L21" i="1"/>
  <c r="L20" i="1"/>
  <c r="L19" i="1"/>
  <c r="L18" i="1"/>
  <c r="L17" i="1"/>
  <c r="L16" i="1"/>
  <c r="L14" i="1"/>
  <c r="L15" i="1"/>
  <c r="L12" i="1"/>
  <c r="L11" i="1"/>
  <c r="L10" i="1"/>
  <c r="L9" i="1"/>
  <c r="L8" i="1"/>
  <c r="L7" i="1"/>
  <c r="L6" i="1"/>
  <c r="L4" i="1"/>
  <c r="L5" i="1"/>
  <c r="L3" i="1"/>
  <c r="L2" i="1"/>
</calcChain>
</file>

<file path=xl/sharedStrings.xml><?xml version="1.0" encoding="utf-8"?>
<sst xmlns="http://schemas.openxmlformats.org/spreadsheetml/2006/main" count="1036" uniqueCount="376">
  <si>
    <t>Description</t>
  </si>
  <si>
    <t>Unit</t>
  </si>
  <si>
    <t>Pcs</t>
  </si>
  <si>
    <t>Gold</t>
  </si>
  <si>
    <t>YS-02413</t>
  </si>
  <si>
    <t>160*60*160</t>
  </si>
  <si>
    <t>Porcelain</t>
  </si>
  <si>
    <t>Product Image</t>
  </si>
  <si>
    <t>Unit Price 
(USD)</t>
  </si>
  <si>
    <t>Total Amount                
(USD)</t>
  </si>
  <si>
    <t>ZH-03161</t>
  </si>
  <si>
    <t>Magazine Rack</t>
  </si>
  <si>
    <t>范思哲单层杂志架</t>
  </si>
  <si>
    <t>425*190*330</t>
  </si>
  <si>
    <t>Metal+PU</t>
  </si>
  <si>
    <t>Gold &amp; Black</t>
  </si>
  <si>
    <t>ZH-03205</t>
  </si>
  <si>
    <t>罗汉竹储物罐（大）</t>
  </si>
  <si>
    <t>110*110*120</t>
  </si>
  <si>
    <t>Glass+Iron+Kirsite</t>
  </si>
  <si>
    <t>ZH-03206</t>
  </si>
  <si>
    <t>89*89*96</t>
  </si>
  <si>
    <t>ZH-03113</t>
  </si>
  <si>
    <t>范思哲储物罐（大）</t>
  </si>
  <si>
    <t>150*150*260</t>
  </si>
  <si>
    <t>Metal+Glass</t>
  </si>
  <si>
    <t>ZH-03114</t>
  </si>
  <si>
    <t>150*150*220</t>
  </si>
  <si>
    <t>Transparent</t>
  </si>
  <si>
    <t>ZH-03579(Z)</t>
  </si>
  <si>
    <t>235*235*560</t>
  </si>
  <si>
    <t>Metal</t>
  </si>
  <si>
    <t>Nickle</t>
  </si>
  <si>
    <t>ZH-03070</t>
  </si>
  <si>
    <t>凡城金边珠宝盒</t>
  </si>
  <si>
    <t>170*100*220</t>
  </si>
  <si>
    <t>ZH-03571</t>
  </si>
  <si>
    <t>科隆装饰盒（大）</t>
  </si>
  <si>
    <t>140*130*70</t>
  </si>
  <si>
    <t>Gold &amp; Transparent</t>
  </si>
  <si>
    <t>ZH-03117</t>
  </si>
  <si>
    <t>范思哲首饰盒（大）</t>
  </si>
  <si>
    <t>118*118*185</t>
  </si>
  <si>
    <t>ZH-03118</t>
  </si>
  <si>
    <t>范思哲首饰盒（小）</t>
  </si>
  <si>
    <t>118*118*85</t>
  </si>
  <si>
    <t>TW-11075</t>
  </si>
  <si>
    <t>罗汉竹提灯（大）</t>
  </si>
  <si>
    <t>200*195*410</t>
  </si>
  <si>
    <t>TW-11076</t>
  </si>
  <si>
    <t>200*195*320</t>
  </si>
  <si>
    <t>TW-11050(Z)</t>
  </si>
  <si>
    <t>240*240*650</t>
  </si>
  <si>
    <t>TW-11513(X)</t>
  </si>
  <si>
    <t>120*120*640</t>
  </si>
  <si>
    <t>Brass</t>
  </si>
  <si>
    <t>TW-11528(X)</t>
  </si>
  <si>
    <t>200*210*660</t>
  </si>
  <si>
    <t>Stainless steel +Glass+PU</t>
  </si>
  <si>
    <t>Polished</t>
  </si>
  <si>
    <t>TW-11529(X)</t>
  </si>
  <si>
    <t>160*170*530</t>
  </si>
  <si>
    <t>TP-09521</t>
  </si>
  <si>
    <t>300*225*50</t>
  </si>
  <si>
    <t>GP-04067</t>
  </si>
  <si>
    <t>395*330*260</t>
  </si>
  <si>
    <t>Metal+Crystal</t>
  </si>
  <si>
    <t>GP-04065</t>
  </si>
  <si>
    <t>500*200*290</t>
  </si>
  <si>
    <t>YS-02438</t>
  </si>
  <si>
    <t>罗汉竹水晶球
摆件（大）</t>
  </si>
  <si>
    <t>170*170*360</t>
  </si>
  <si>
    <t>Crystal+Iron+Kirsite</t>
  </si>
  <si>
    <t>YS-02439</t>
  </si>
  <si>
    <t>150*150*300</t>
  </si>
  <si>
    <t>YS-02225</t>
  </si>
  <si>
    <t>510*160*500</t>
  </si>
  <si>
    <t>YS-02226</t>
  </si>
  <si>
    <t>360*100*330</t>
  </si>
  <si>
    <t>YS-02199(X)</t>
  </si>
  <si>
    <t>240*175*595</t>
  </si>
  <si>
    <t>Stainless Steel+Wood</t>
  </si>
  <si>
    <r>
      <rPr>
        <sz val="12"/>
        <color indexed="8"/>
        <rFont val="Arial Narrow"/>
        <family val="2"/>
      </rPr>
      <t>旧金山储物罐</t>
    </r>
  </si>
  <si>
    <r>
      <rPr>
        <sz val="12"/>
        <color indexed="8"/>
        <rFont val="Arial Narrow"/>
        <family val="2"/>
      </rPr>
      <t>杜巴风灯（大）</t>
    </r>
  </si>
  <si>
    <r>
      <rPr>
        <sz val="12"/>
        <color indexed="8"/>
        <rFont val="Arial Narrow"/>
        <family val="2"/>
      </rPr>
      <t>莫斯科烛台（大）</t>
    </r>
  </si>
  <si>
    <r>
      <rPr>
        <sz val="12"/>
        <color indexed="8"/>
        <rFont val="Arial Narrow"/>
        <family val="2"/>
      </rPr>
      <t>美好时光（大）</t>
    </r>
  </si>
  <si>
    <r>
      <rPr>
        <sz val="12"/>
        <color indexed="8"/>
        <rFont val="Arial Narrow"/>
        <family val="2"/>
      </rPr>
      <t>科隆托盘（小）</t>
    </r>
  </si>
  <si>
    <r>
      <rPr>
        <sz val="12"/>
        <color indexed="8"/>
        <rFont val="Arial Narrow"/>
        <family val="2"/>
      </rPr>
      <t>水晶珠果盘（大）</t>
    </r>
  </si>
  <si>
    <r>
      <rPr>
        <sz val="12"/>
        <color indexed="8"/>
        <rFont val="Arial Narrow"/>
        <family val="2"/>
      </rPr>
      <t>法拉果盘</t>
    </r>
  </si>
  <si>
    <r>
      <rPr>
        <sz val="12"/>
        <color indexed="8"/>
        <rFont val="Arial Narrow"/>
        <family val="2"/>
      </rPr>
      <t>天平摆件（大）</t>
    </r>
  </si>
  <si>
    <r>
      <rPr>
        <sz val="12"/>
        <color indexed="8"/>
        <rFont val="Arial Narrow"/>
        <family val="2"/>
      </rPr>
      <t>天平摆件（小）</t>
    </r>
  </si>
  <si>
    <r>
      <rPr>
        <sz val="12"/>
        <color indexed="8"/>
        <rFont val="Arial Narrow"/>
        <family val="2"/>
      </rPr>
      <t>几何多边形摆件二</t>
    </r>
  </si>
  <si>
    <t>Stainless Steel</t>
  </si>
  <si>
    <t>Chrome</t>
  </si>
  <si>
    <t>HT-01010-QT</t>
  </si>
  <si>
    <t>砂光花器900</t>
  </si>
  <si>
    <t>500*300*900</t>
  </si>
  <si>
    <t>Brushed Gold</t>
  </si>
  <si>
    <t>HP-510-JS(Z)</t>
  </si>
  <si>
    <t>玫瑰金镜光圆角方锥花器</t>
  </si>
  <si>
    <t>380*300*1400</t>
  </si>
  <si>
    <t>Polished Rose Gold</t>
  </si>
  <si>
    <t>Polished Gold</t>
  </si>
  <si>
    <t>Sets</t>
  </si>
  <si>
    <t>沙光圆锥形花器</t>
  </si>
  <si>
    <t>Brushed</t>
  </si>
  <si>
    <t>HP-331(T)</t>
  </si>
  <si>
    <t>蝶恋花镂花花桶小号</t>
  </si>
  <si>
    <t>370*290*900</t>
  </si>
  <si>
    <t>HP-533(T)</t>
  </si>
  <si>
    <t>蝶恋花镂花花桶中号</t>
  </si>
  <si>
    <t>370*280*1100</t>
  </si>
  <si>
    <t>蝶恋花镂花花桶大号</t>
  </si>
  <si>
    <t>370*300*1400</t>
  </si>
  <si>
    <t>HP-534(T)</t>
  </si>
  <si>
    <t>HP-535(T)</t>
  </si>
  <si>
    <t>偏心花器</t>
  </si>
  <si>
    <t>750*330*1000</t>
  </si>
  <si>
    <t>HP-547(T)</t>
  </si>
  <si>
    <t>450*450*1100</t>
  </si>
  <si>
    <t>HT-01501(T)</t>
  </si>
  <si>
    <t>HT-01502(X)</t>
  </si>
  <si>
    <t>550*550*1400</t>
  </si>
  <si>
    <t>600*360*500</t>
  </si>
  <si>
    <t>Polished Black</t>
  </si>
  <si>
    <t>HP-554(T)</t>
  </si>
  <si>
    <t>HP-554-HS(T)</t>
  </si>
  <si>
    <t>JLY-664(T)</t>
  </si>
  <si>
    <t>不锈钢砂光挂件</t>
  </si>
  <si>
    <t>1200*80*750</t>
  </si>
  <si>
    <t>Wall Decoration</t>
  </si>
  <si>
    <t>QM-14074-QT</t>
  </si>
  <si>
    <t>海德拉玄关镜</t>
  </si>
  <si>
    <t>960*80*1200</t>
  </si>
  <si>
    <t>QM-14088-HK</t>
  </si>
  <si>
    <t>太阳玄关镜(大)</t>
  </si>
  <si>
    <t>1600*35*1600</t>
  </si>
  <si>
    <t>595*1200*55</t>
  </si>
  <si>
    <t>Stainless Steel+PU</t>
  </si>
  <si>
    <t>Polished Gold Frame+Inner in Polished Silver</t>
  </si>
  <si>
    <t>520*55*520</t>
  </si>
  <si>
    <t>QM-14020(T)</t>
  </si>
  <si>
    <t>QM-14021(T)</t>
  </si>
  <si>
    <t>700*700*50</t>
  </si>
  <si>
    <t>Polished Silver Frame+Inner in Polished Rose Gold</t>
  </si>
  <si>
    <t>TZ-795(T)</t>
  </si>
  <si>
    <t>520*50*800</t>
  </si>
  <si>
    <t>520*50*520</t>
  </si>
  <si>
    <t>TZ-469(T)</t>
  </si>
  <si>
    <t>TZ-470(T)</t>
  </si>
  <si>
    <t>1150*1010*1200</t>
  </si>
  <si>
    <t>Aluminum,Glass</t>
  </si>
  <si>
    <t>DS-16022(T)</t>
  </si>
  <si>
    <t>1600*150*900</t>
  </si>
  <si>
    <t>DS-16023(T)</t>
  </si>
  <si>
    <t>415*415*1225</t>
  </si>
  <si>
    <t>Aluminum</t>
  </si>
  <si>
    <t>Black+Gold</t>
  </si>
  <si>
    <t>DS-16030(T)</t>
  </si>
  <si>
    <t>曼德拉三环吊灯</t>
  </si>
  <si>
    <t>400*400*1315</t>
  </si>
  <si>
    <t>Stainless steel + crystal bar</t>
  </si>
  <si>
    <t>DS-16132(T)</t>
  </si>
  <si>
    <t>1200*1100*1200</t>
  </si>
  <si>
    <t>Metals</t>
  </si>
  <si>
    <t>DS-16021-2(T)</t>
  </si>
  <si>
    <t>特斯拉落地灯</t>
  </si>
  <si>
    <t>DS-16058(T)</t>
  </si>
  <si>
    <t>JLY-20073(T)</t>
  </si>
  <si>
    <t>1.5米床（不含床垫）</t>
  </si>
  <si>
    <t>2960*2090*1200</t>
  </si>
  <si>
    <t>Soft Linen Bedding with Wooden Frame and polished S/S support</t>
  </si>
  <si>
    <t>Grey</t>
  </si>
  <si>
    <t>芙蓉花三人沙发</t>
  </si>
  <si>
    <t>2410*1010*660</t>
  </si>
  <si>
    <t>Pine + stainless steel + vacuum plating + high density sponge + velvet</t>
  </si>
  <si>
    <t>CY-13403(T)</t>
  </si>
  <si>
    <t>瑞香吧椅</t>
  </si>
  <si>
    <t>460*500*1000</t>
  </si>
  <si>
    <t>CY-13226-HK(T)</t>
  </si>
  <si>
    <t>CY-13376(T)</t>
  </si>
  <si>
    <t>硫华菊洽谈桌02</t>
  </si>
  <si>
    <t>615*615*775</t>
  </si>
  <si>
    <t>Marble + Polished S/S Base</t>
  </si>
  <si>
    <t>Polished Gold &amp; Black</t>
  </si>
  <si>
    <t>CY-13248-HK</t>
  </si>
  <si>
    <t>红掌休闲椅</t>
  </si>
  <si>
    <t>560*650*750</t>
  </si>
  <si>
    <t>Polished Gold+Red</t>
  </si>
  <si>
    <t>Stainless steel + Velvet</t>
  </si>
  <si>
    <t>CY-13110-HK(Z)</t>
  </si>
  <si>
    <t>1050*1050*450</t>
  </si>
  <si>
    <t>Stainless steel+Marble top</t>
  </si>
  <si>
    <t>CY-13176-HK(Z)</t>
  </si>
  <si>
    <t>金盏花玄关</t>
  </si>
  <si>
    <t>1400*400*800</t>
  </si>
  <si>
    <t>Stainless Steel+Marble</t>
  </si>
  <si>
    <t>Gold+Black</t>
  </si>
  <si>
    <t>CY-13149-QT</t>
  </si>
  <si>
    <t>圆环屏风</t>
  </si>
  <si>
    <t>2000*40*2130</t>
  </si>
  <si>
    <t>P70171</t>
  </si>
  <si>
    <t>P70431</t>
  </si>
  <si>
    <t>P70191S2</t>
  </si>
  <si>
    <t>P70419S2</t>
  </si>
  <si>
    <t>P70181S2</t>
  </si>
  <si>
    <t>P70101</t>
  </si>
  <si>
    <t>P70190S2</t>
  </si>
  <si>
    <t>P70163</t>
  </si>
  <si>
    <t>P70164</t>
  </si>
  <si>
    <t>P70444</t>
  </si>
  <si>
    <t>P70445</t>
  </si>
  <si>
    <t>P70446</t>
  </si>
  <si>
    <t>P70447</t>
  </si>
  <si>
    <t>P70448S2</t>
  </si>
  <si>
    <t>P70449</t>
  </si>
  <si>
    <t>P70450</t>
  </si>
  <si>
    <t>P70451S2</t>
  </si>
  <si>
    <t>P70452</t>
  </si>
  <si>
    <t>P70453</t>
  </si>
  <si>
    <t>P70454</t>
  </si>
  <si>
    <t>P70455</t>
  </si>
  <si>
    <t>P70456</t>
  </si>
  <si>
    <t>P70457</t>
  </si>
  <si>
    <t>P70458</t>
  </si>
  <si>
    <t>P70459</t>
  </si>
  <si>
    <t>P70460</t>
  </si>
  <si>
    <t>P70461</t>
  </si>
  <si>
    <t>P70462</t>
  </si>
  <si>
    <t>P70463</t>
  </si>
  <si>
    <t>P70464</t>
  </si>
  <si>
    <t>P70465</t>
  </si>
  <si>
    <t>P70466</t>
  </si>
  <si>
    <t>P70467</t>
  </si>
  <si>
    <t>P70468</t>
  </si>
  <si>
    <t>P70469</t>
  </si>
  <si>
    <t>P70470</t>
  </si>
  <si>
    <t>P70471</t>
  </si>
  <si>
    <t>P70472</t>
  </si>
  <si>
    <t>P70473</t>
  </si>
  <si>
    <t>P70474</t>
  </si>
  <si>
    <t>P70475</t>
  </si>
  <si>
    <t>P70476</t>
  </si>
  <si>
    <t>P70477</t>
  </si>
  <si>
    <t>P70478</t>
  </si>
  <si>
    <t>P70479</t>
  </si>
  <si>
    <t>P70480</t>
  </si>
  <si>
    <t>P70481</t>
  </si>
  <si>
    <t>P70482</t>
  </si>
  <si>
    <t>P70483</t>
  </si>
  <si>
    <t>P70484</t>
  </si>
  <si>
    <t>P70485</t>
  </si>
  <si>
    <t>P70486</t>
  </si>
  <si>
    <t>P70487</t>
  </si>
  <si>
    <t>sku</t>
  </si>
  <si>
    <t>sc</t>
  </si>
  <si>
    <t xml:space="preserve">Twistee, Baloon Dog Figurines </t>
  </si>
  <si>
    <t>BasaNova Duo, Jars</t>
  </si>
  <si>
    <t>AuroralRoseate, Candle Holder Set</t>
  </si>
  <si>
    <t>Aglow, Lantern Set</t>
  </si>
  <si>
    <t>Enkindle, Lantern Set</t>
  </si>
  <si>
    <t>Elipa, Chair</t>
  </si>
  <si>
    <t>Zeneca, Pendant Lamp</t>
  </si>
  <si>
    <t>Astra Pendent Lamp</t>
  </si>
  <si>
    <t xml:space="preserve">Privet, Candle Holders </t>
  </si>
  <si>
    <t>Nala, Sofa</t>
  </si>
  <si>
    <t>Azari, Wall Decoration</t>
  </si>
  <si>
    <t>Kali,Wall Decoration</t>
  </si>
  <si>
    <t>Ludwig, Jar</t>
  </si>
  <si>
    <t>BellaDonna,Bed (without mattress)</t>
  </si>
  <si>
    <t>DiaDora, Jewel Box</t>
  </si>
  <si>
    <t>Elaluz, Floor Lamp</t>
  </si>
  <si>
    <t>Milieu1,Wall Decoration</t>
  </si>
  <si>
    <t>Milieu2, Wall Decoration</t>
  </si>
  <si>
    <t>Matilda, Chair</t>
  </si>
  <si>
    <t>Britney, Console</t>
  </si>
  <si>
    <t>Kendra, Coffee Table</t>
  </si>
  <si>
    <t xml:space="preserve">Venus, Coffee Table </t>
  </si>
  <si>
    <t>Sienna, Partition</t>
  </si>
  <si>
    <t>Oshi, Floor Lamp</t>
  </si>
  <si>
    <t xml:space="preserve">AmiRoseGlow, Jars </t>
  </si>
  <si>
    <t>Luana, Pendant Lamp</t>
  </si>
  <si>
    <t>Mise en Scene, Wall Decoration</t>
  </si>
  <si>
    <t>Ella, Decorative Box</t>
  </si>
  <si>
    <t>Cicada, Decorative Box</t>
  </si>
  <si>
    <t>Hers, Vanity Tray</t>
  </si>
  <si>
    <t>CrownFields,Fruit Plate</t>
  </si>
  <si>
    <t>TuttiFrutti, Fruit Plate(L)</t>
  </si>
  <si>
    <t>Zhenya, Table Decoration Set</t>
  </si>
  <si>
    <t>Jager, Decoration</t>
  </si>
  <si>
    <t>SeiSuna, Flower Pot(S)</t>
  </si>
  <si>
    <t>Fluta, Flower Pots  H1400</t>
  </si>
  <si>
    <t>Modena, Flower Pot H1000</t>
  </si>
  <si>
    <t>Urban, Flower Pot H900</t>
  </si>
  <si>
    <t>Leoneti, Flower Pot H1100</t>
  </si>
  <si>
    <t>Leoneti, Flower Pot H1400</t>
  </si>
  <si>
    <t>Savannah, Flower Pot H500</t>
  </si>
  <si>
    <t>Sanannah, Flower Pot</t>
  </si>
  <si>
    <t>Skylar Flower Pot H1400</t>
  </si>
  <si>
    <t>LushBubble, Jar</t>
  </si>
  <si>
    <t>Matlock,Decorative Scale(L)</t>
  </si>
  <si>
    <t>Gatsby,Frame(L)</t>
  </si>
  <si>
    <t>Gatsby, Frame(S)</t>
  </si>
  <si>
    <t>Juliette, Pendant Lamp</t>
  </si>
  <si>
    <t>Urban, Flower Pot H1100</t>
  </si>
  <si>
    <t>Urban, Flower Pot H1400</t>
  </si>
  <si>
    <t>sn</t>
  </si>
  <si>
    <t>d1</t>
  </si>
  <si>
    <t>d2</t>
  </si>
  <si>
    <t>850*1800*0</t>
  </si>
  <si>
    <t>name</t>
  </si>
  <si>
    <t>pt1</t>
  </si>
  <si>
    <t>pt2</t>
  </si>
  <si>
    <t>pt3</t>
  </si>
  <si>
    <t>pt4</t>
  </si>
  <si>
    <t>size</t>
  </si>
  <si>
    <t>qty</t>
  </si>
  <si>
    <t>Decoration(S)</t>
  </si>
  <si>
    <t>Decorative Box(L)</t>
  </si>
  <si>
    <t>Decorative Box(S)</t>
  </si>
  <si>
    <t>Decorative Box</t>
  </si>
  <si>
    <t>Storage Jar</t>
  </si>
  <si>
    <t>Jewel Box</t>
  </si>
  <si>
    <t>Candle Holder</t>
  </si>
  <si>
    <t>Lantern(L)</t>
  </si>
  <si>
    <t>Candle holder (L)</t>
  </si>
  <si>
    <t>Lantern(S)</t>
  </si>
  <si>
    <t>Tray</t>
  </si>
  <si>
    <t>Fruit Plate(L)</t>
  </si>
  <si>
    <t>Fruit Plate</t>
  </si>
  <si>
    <t>Table Decoration</t>
  </si>
  <si>
    <t>Decorative Scale(L)</t>
  </si>
  <si>
    <t>Decorative Scale(S)</t>
  </si>
  <si>
    <t>Decoration</t>
  </si>
  <si>
    <t>Flower Pot(S)</t>
  </si>
  <si>
    <t>Flower Pot H1400</t>
  </si>
  <si>
    <t>Flower Pot H900</t>
  </si>
  <si>
    <t>Flower Pot H1100</t>
  </si>
  <si>
    <t>Flower Pot H1000</t>
  </si>
  <si>
    <t>Flower Pot H500</t>
  </si>
  <si>
    <t>Flower Pot</t>
  </si>
  <si>
    <t>Frame(L)</t>
  </si>
  <si>
    <t>Frame(S)</t>
  </si>
  <si>
    <t>Pendant Lamp</t>
  </si>
  <si>
    <t>Floor Lamp</t>
  </si>
  <si>
    <t>Bed (without mattress)</t>
  </si>
  <si>
    <t>Sofa</t>
  </si>
  <si>
    <t>Chair</t>
  </si>
  <si>
    <t>Coffee Table</t>
  </si>
  <si>
    <t>Rest Chair</t>
  </si>
  <si>
    <t>Console</t>
  </si>
  <si>
    <t>Partition</t>
  </si>
  <si>
    <t>Sofas</t>
  </si>
  <si>
    <t>Armchairs</t>
  </si>
  <si>
    <t>Coffee and Lamp Tables</t>
  </si>
  <si>
    <t>花器1100</t>
  </si>
  <si>
    <t>花器1400</t>
  </si>
  <si>
    <t>花器</t>
  </si>
  <si>
    <t>黑色花器</t>
  </si>
  <si>
    <t>泼墨挂画(大)</t>
  </si>
  <si>
    <t>泼墨挂画(小)</t>
  </si>
  <si>
    <t>荷叶挂画01</t>
  </si>
  <si>
    <t>不锈钢框大号</t>
  </si>
  <si>
    <t>不锈钢框小号</t>
  </si>
  <si>
    <t>夏奈尔吊灯（12支）</t>
  </si>
  <si>
    <t>夏奈尔吊灯（8支）</t>
  </si>
  <si>
    <t>阿玛尼落地灯01</t>
  </si>
  <si>
    <t>喇叭吊灯（24头）</t>
  </si>
  <si>
    <t>牡丹茶几</t>
  </si>
  <si>
    <r>
      <rPr>
        <sz val="12"/>
        <color theme="1"/>
        <rFont val="Arial Narrow"/>
        <family val="2"/>
      </rPr>
      <t>辛辛那提小狗摆件（小）</t>
    </r>
  </si>
  <si>
    <t>cat</t>
  </si>
  <si>
    <t>Dimension Unit</t>
  </si>
  <si>
    <t>LastSuppliedBy</t>
  </si>
  <si>
    <t>Dimension Delimiter</t>
  </si>
  <si>
    <t>cm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</si>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</sst>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￥&quot;#,##0;&quot;￥&quot;\-#,##0"/>
    <numFmt numFmtId="165" formatCode="0.00_);[Red]\(0.00\)"/>
    <numFmt numFmtId="166" formatCode="[$$-1004]#,##0.0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Cambria"/>
      <family val="1"/>
    </font>
    <font>
      <sz val="12"/>
      <name val="Cambria"/>
      <family val="1"/>
    </font>
    <font>
      <sz val="12"/>
      <name val="Cambria"/>
      <family val="1"/>
    </font>
    <font>
      <sz val="12"/>
      <name val="宋体"/>
      <charset val="134"/>
    </font>
    <font>
      <sz val="8"/>
      <name val="Sans EE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sz val="12"/>
      <color indexed="10"/>
      <name val="Arial Narrow"/>
      <family val="2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" fontId="6" fillId="0" borderId="0"/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 applyFill="1" applyBorder="1" applyAlignment="1"/>
    <xf numFmtId="0" fontId="3" fillId="0" borderId="0" xfId="2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0" xfId="6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 wrapText="1"/>
    </xf>
    <xf numFmtId="166" fontId="10" fillId="0" borderId="3" xfId="0" applyNumberFormat="1" applyFont="1" applyFill="1" applyBorder="1" applyAlignment="1">
      <alignment horizontal="center" vertical="center" wrapText="1"/>
    </xf>
    <xf numFmtId="166" fontId="10" fillId="0" borderId="3" xfId="2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9" fillId="0" borderId="3" xfId="5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" fontId="11" fillId="0" borderId="3" xfId="4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1" fontId="11" fillId="0" borderId="3" xfId="4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1" fontId="10" fillId="3" borderId="3" xfId="4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vertical="center"/>
    </xf>
    <xf numFmtId="1" fontId="11" fillId="3" borderId="3" xfId="4" applyFont="1" applyFill="1" applyBorder="1" applyAlignment="1">
      <alignment horizontal="center" vertical="center"/>
    </xf>
    <xf numFmtId="0" fontId="9" fillId="3" borderId="11" xfId="4" applyNumberFormat="1" applyFont="1" applyFill="1" applyBorder="1" applyAlignment="1">
      <alignment vertical="center"/>
    </xf>
    <xf numFmtId="0" fontId="9" fillId="3" borderId="6" xfId="4" applyNumberFormat="1" applyFont="1" applyFill="1" applyBorder="1" applyAlignment="1">
      <alignment vertical="center"/>
    </xf>
    <xf numFmtId="1" fontId="10" fillId="3" borderId="3" xfId="4" applyFont="1" applyFill="1" applyBorder="1" applyAlignment="1">
      <alignment horizontal="center" vertical="center"/>
    </xf>
    <xf numFmtId="0" fontId="10" fillId="0" borderId="3" xfId="0" applyFont="1" applyBorder="1" applyAlignment="1"/>
    <xf numFmtId="0" fontId="1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>
      <alignment vertical="center"/>
    </xf>
    <xf numFmtId="1" fontId="10" fillId="0" borderId="3" xfId="4" applyFont="1" applyBorder="1" applyAlignment="1">
      <alignment horizontal="center" vertical="center"/>
    </xf>
    <xf numFmtId="1" fontId="10" fillId="0" borderId="3" xfId="4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1" fontId="10" fillId="0" borderId="4" xfId="4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9" fillId="0" borderId="3" xfId="6" applyFont="1" applyBorder="1" applyAlignment="1">
      <alignment horizontal="center" vertical="center" wrapText="1"/>
    </xf>
    <xf numFmtId="0" fontId="10" fillId="0" borderId="3" xfId="5" applyFont="1" applyBorder="1" applyAlignment="1">
      <alignment horizontal="center" vertical="center" wrapText="1"/>
    </xf>
    <xf numFmtId="0" fontId="10" fillId="3" borderId="3" xfId="0" applyFont="1" applyFill="1" applyBorder="1" applyAlignment="1" applyProtection="1">
      <alignment horizontal="center" vertical="center" wrapText="1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1" fontId="9" fillId="3" borderId="3" xfId="4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3" xfId="7" applyFont="1" applyBorder="1" applyAlignment="1"/>
    <xf numFmtId="0" fontId="9" fillId="0" borderId="3" xfId="2" applyFont="1" applyBorder="1" applyAlignment="1">
      <alignment horizontal="center" vertical="center" wrapText="1"/>
    </xf>
    <xf numFmtId="0" fontId="10" fillId="3" borderId="7" xfId="6" applyFont="1" applyFill="1" applyBorder="1">
      <alignment vertical="center"/>
    </xf>
    <xf numFmtId="0" fontId="10" fillId="0" borderId="3" xfId="1" applyFont="1" applyBorder="1" applyAlignment="1">
      <alignment horizontal="center" vertical="center"/>
    </xf>
    <xf numFmtId="0" fontId="10" fillId="0" borderId="3" xfId="9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3" borderId="3" xfId="6" applyFont="1" applyFill="1" applyBorder="1" applyAlignment="1">
      <alignment horizontal="center" vertical="center"/>
    </xf>
    <xf numFmtId="0" fontId="9" fillId="0" borderId="3" xfId="6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 shrinkToFit="1"/>
    </xf>
    <xf numFmtId="0" fontId="9" fillId="0" borderId="3" xfId="5" applyFont="1" applyBorder="1" applyAlignment="1">
      <alignment horizontal="center" vertical="center" wrapText="1"/>
    </xf>
    <xf numFmtId="0" fontId="9" fillId="0" borderId="3" xfId="8" applyFont="1" applyBorder="1">
      <alignment vertical="center"/>
    </xf>
    <xf numFmtId="0" fontId="10" fillId="0" borderId="3" xfId="2" applyFont="1" applyFill="1" applyBorder="1" applyAlignment="1">
      <alignment horizontal="center" vertical="center" wrapText="1"/>
    </xf>
    <xf numFmtId="0" fontId="10" fillId="0" borderId="3" xfId="6" applyFont="1" applyFill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0" fillId="0" borderId="0" xfId="0" applyAlignment="1"/>
    <xf numFmtId="0" fontId="9" fillId="3" borderId="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</cellXfs>
  <cellStyles count="11">
    <cellStyle name="Normal" xfId="0" builtinId="0"/>
    <cellStyle name="Normal 2" xfId="8" xr:uid="{00000000-0005-0000-0000-000001000000}"/>
    <cellStyle name="常规 10 2 3" xfId="7" xr:uid="{00000000-0005-0000-0000-000002000000}"/>
    <cellStyle name="常规 2" xfId="5" xr:uid="{00000000-0005-0000-0000-000003000000}"/>
    <cellStyle name="常规 2 2" xfId="2" xr:uid="{00000000-0005-0000-0000-000004000000}"/>
    <cellStyle name="常规 2 3" xfId="3" xr:uid="{00000000-0005-0000-0000-000005000000}"/>
    <cellStyle name="常规 2 4" xfId="10" xr:uid="{00000000-0005-0000-0000-000006000000}"/>
    <cellStyle name="常规 3 2" xfId="1" xr:uid="{00000000-0005-0000-0000-000007000000}"/>
    <cellStyle name="常规 3 2 2" xfId="9" xr:uid="{00000000-0005-0000-0000-000008000000}"/>
    <cellStyle name="常规 7" xfId="6" xr:uid="{00000000-0005-0000-0000-000009000000}"/>
    <cellStyle name="样式 1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9.png"/><Relationship Id="rId26" Type="http://schemas.openxmlformats.org/officeDocument/2006/relationships/image" Target="../media/image27.jpeg"/><Relationship Id="rId39" Type="http://schemas.openxmlformats.org/officeDocument/2006/relationships/image" Target="../media/image49.jpeg"/><Relationship Id="rId21" Type="http://schemas.openxmlformats.org/officeDocument/2006/relationships/image" Target="../media/image22.jpeg"/><Relationship Id="rId34" Type="http://schemas.openxmlformats.org/officeDocument/2006/relationships/image" Target="../media/image36.jpeg"/><Relationship Id="rId42" Type="http://schemas.openxmlformats.org/officeDocument/2006/relationships/image" Target="../media/image46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1.jpeg"/><Relationship Id="rId29" Type="http://schemas.openxmlformats.org/officeDocument/2006/relationships/image" Target="../media/image31.jpeg"/><Relationship Id="rId41" Type="http://schemas.openxmlformats.org/officeDocument/2006/relationships/image" Target="../media/image4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5.jpeg"/><Relationship Id="rId32" Type="http://schemas.openxmlformats.org/officeDocument/2006/relationships/image" Target="../media/image34.jpeg"/><Relationship Id="rId37" Type="http://schemas.openxmlformats.org/officeDocument/2006/relationships/image" Target="../media/image40.jpeg"/><Relationship Id="rId40" Type="http://schemas.openxmlformats.org/officeDocument/2006/relationships/image" Target="../media/image43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4.jpeg"/><Relationship Id="rId28" Type="http://schemas.openxmlformats.org/officeDocument/2006/relationships/image" Target="../media/image30.png"/><Relationship Id="rId36" Type="http://schemas.openxmlformats.org/officeDocument/2006/relationships/image" Target="../media/image39.jpeg"/><Relationship Id="rId10" Type="http://schemas.openxmlformats.org/officeDocument/2006/relationships/image" Target="../media/image10.png"/><Relationship Id="rId19" Type="http://schemas.openxmlformats.org/officeDocument/2006/relationships/image" Target="../media/image20.png"/><Relationship Id="rId31" Type="http://schemas.openxmlformats.org/officeDocument/2006/relationships/image" Target="../media/image33.jpeg"/><Relationship Id="rId44" Type="http://schemas.openxmlformats.org/officeDocument/2006/relationships/image" Target="../media/image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3.jpeg"/><Relationship Id="rId27" Type="http://schemas.openxmlformats.org/officeDocument/2006/relationships/image" Target="../media/image29.png"/><Relationship Id="rId30" Type="http://schemas.openxmlformats.org/officeDocument/2006/relationships/image" Target="../media/image32.jpeg"/><Relationship Id="rId35" Type="http://schemas.openxmlformats.org/officeDocument/2006/relationships/image" Target="../media/image37.jpeg"/><Relationship Id="rId43" Type="http://schemas.openxmlformats.org/officeDocument/2006/relationships/image" Target="../media/image47.jpe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8.png"/><Relationship Id="rId25" Type="http://schemas.openxmlformats.org/officeDocument/2006/relationships/image" Target="../media/image26.jpeg"/><Relationship Id="rId33" Type="http://schemas.openxmlformats.org/officeDocument/2006/relationships/image" Target="../media/image35.jpeg"/><Relationship Id="rId38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164353</xdr:colOff>
      <xdr:row>1</xdr:row>
      <xdr:rowOff>58819</xdr:rowOff>
    </xdr:from>
    <xdr:to>
      <xdr:col>5</xdr:col>
      <xdr:colOff>749</xdr:colOff>
      <xdr:row>1</xdr:row>
      <xdr:rowOff>818963</xdr:rowOff>
    </xdr:to>
    <xdr:pic>
      <xdr:nvPicPr>
        <xdr:cNvPr id="10" name="Picture 7246">
          <a:extLst>
            <a:ext uri="{FF2B5EF4-FFF2-40B4-BE49-F238E27FC236}">
              <a16:creationId xmlns:a16="http://schemas.microsoft.com/office/drawing/2014/main" id="{63DBD832-E013-458D-BE1D-F24D19B66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706" y="4040643"/>
          <a:ext cx="1021790" cy="769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11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0C06D722-1E7C-4AD4-9961-6E12F70B7AD9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266700</xdr:colOff>
      <xdr:row>2</xdr:row>
      <xdr:rowOff>304800</xdr:rowOff>
    </xdr:to>
    <xdr:sp macro="" textlink="">
      <xdr:nvSpPr>
        <xdr:cNvPr id="12" name="Rectangle 78606" descr="0I`JG0}W$Q[O`W56)KD[U">
          <a:extLst>
            <a:ext uri="{FF2B5EF4-FFF2-40B4-BE49-F238E27FC236}">
              <a16:creationId xmlns:a16="http://schemas.microsoft.com/office/drawing/2014/main" id="{67B4DE7A-71E2-47C7-9099-90D7DCA90E6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13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3BE09863-8C87-4D7B-9AF6-9DA4217357FD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323850</xdr:colOff>
      <xdr:row>2</xdr:row>
      <xdr:rowOff>323850</xdr:rowOff>
    </xdr:to>
    <xdr:pic>
      <xdr:nvPicPr>
        <xdr:cNvPr id="14" name="Picture 79110" descr="clip_image40">
          <a:extLst>
            <a:ext uri="{FF2B5EF4-FFF2-40B4-BE49-F238E27FC236}">
              <a16:creationId xmlns:a16="http://schemas.microsoft.com/office/drawing/2014/main" id="{439DCECB-BB88-4091-89DB-8F1523C6D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3650" y="635000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15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FF9F7D21-C1D6-4C89-96A4-BE081D57EBF8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16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9C4065DE-BBA7-4F44-9FCD-E6A7738A43DE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17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D7F57010-0338-4A2F-8650-71D0564B21CE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18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C83E3801-88F3-4422-9B51-69FBF48136B8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19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DDA150DA-6944-4384-B9AB-680D0CAD968F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20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EC95959A-896F-435C-87FC-15347BEC2B9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21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8B75194A-E8C5-463C-89C6-94D5E1D69E8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266700</xdr:colOff>
      <xdr:row>2</xdr:row>
      <xdr:rowOff>304800</xdr:rowOff>
    </xdr:to>
    <xdr:sp macro="" textlink="">
      <xdr:nvSpPr>
        <xdr:cNvPr id="22" name="Rectangle 78606" descr="0I`JG0}W$Q[O`W56)KD[U">
          <a:extLst>
            <a:ext uri="{FF2B5EF4-FFF2-40B4-BE49-F238E27FC236}">
              <a16:creationId xmlns:a16="http://schemas.microsoft.com/office/drawing/2014/main" id="{115E2896-6B6D-4EEF-B773-76498B47B962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23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F178B560-E306-4A3F-B5E3-3D480726AED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323850</xdr:colOff>
      <xdr:row>2</xdr:row>
      <xdr:rowOff>323850</xdr:rowOff>
    </xdr:to>
    <xdr:pic>
      <xdr:nvPicPr>
        <xdr:cNvPr id="24" name="Picture 79110" descr="clip_image40">
          <a:extLst>
            <a:ext uri="{FF2B5EF4-FFF2-40B4-BE49-F238E27FC236}">
              <a16:creationId xmlns:a16="http://schemas.microsoft.com/office/drawing/2014/main" id="{7AA82DBD-6F2F-470C-A189-67F20CBCD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3650" y="635000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25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DC7FC9E6-A575-4C63-AB60-D6DC9B37023C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26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E27617C6-7282-4F34-876C-F3C6769BAC72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27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D5D99219-06E6-44A8-AF1C-CCBEE17FE504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28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085A330D-6821-4B6E-BBD6-3DD2004B0CC8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29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5AA5E361-A3BA-49A1-A06F-5C91FBB8916B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30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BA9AE1AB-2A60-4FAE-A878-51583560AAE6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6429</xdr:colOff>
      <xdr:row>2</xdr:row>
      <xdr:rowOff>28332</xdr:rowOff>
    </xdr:from>
    <xdr:to>
      <xdr:col>5</xdr:col>
      <xdr:colOff>13304</xdr:colOff>
      <xdr:row>2</xdr:row>
      <xdr:rowOff>942150</xdr:rowOff>
    </xdr:to>
    <xdr:pic>
      <xdr:nvPicPr>
        <xdr:cNvPr id="31" name="Picture 7500">
          <a:extLst>
            <a:ext uri="{FF2B5EF4-FFF2-40B4-BE49-F238E27FC236}">
              <a16:creationId xmlns:a16="http://schemas.microsoft.com/office/drawing/2014/main" id="{64E1331D-B414-4237-8F7B-592B1BE0E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6524" y="1509999"/>
          <a:ext cx="1089399" cy="913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131855</xdr:colOff>
      <xdr:row>3</xdr:row>
      <xdr:rowOff>37352</xdr:rowOff>
    </xdr:from>
    <xdr:to>
      <xdr:col>4</xdr:col>
      <xdr:colOff>1225176</xdr:colOff>
      <xdr:row>4</xdr:row>
      <xdr:rowOff>330334</xdr:rowOff>
    </xdr:to>
    <xdr:pic>
      <xdr:nvPicPr>
        <xdr:cNvPr id="33" name="图片 8">
          <a:extLst>
            <a:ext uri="{FF2B5EF4-FFF2-40B4-BE49-F238E27FC236}">
              <a16:creationId xmlns:a16="http://schemas.microsoft.com/office/drawing/2014/main" id="{F31B3012-6F78-4ACD-B6E5-55C1BAD6A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8208" y="5901764"/>
          <a:ext cx="1093321" cy="696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242048</xdr:colOff>
      <xdr:row>5</xdr:row>
      <xdr:rowOff>45570</xdr:rowOff>
    </xdr:from>
    <xdr:to>
      <xdr:col>4</xdr:col>
      <xdr:colOff>1079239</xdr:colOff>
      <xdr:row>6</xdr:row>
      <xdr:rowOff>378119</xdr:rowOff>
    </xdr:to>
    <xdr:pic>
      <xdr:nvPicPr>
        <xdr:cNvPr id="35" name="Picture 33927">
          <a:extLst>
            <a:ext uri="{FF2B5EF4-FFF2-40B4-BE49-F238E27FC236}">
              <a16:creationId xmlns:a16="http://schemas.microsoft.com/office/drawing/2014/main" id="{CF1A4EB0-F726-407F-AD6E-C88CA847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8401" y="6716805"/>
          <a:ext cx="945776" cy="735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415267</xdr:colOff>
      <xdr:row>7</xdr:row>
      <xdr:rowOff>82176</xdr:rowOff>
    </xdr:from>
    <xdr:to>
      <xdr:col>4</xdr:col>
      <xdr:colOff>970168</xdr:colOff>
      <xdr:row>7</xdr:row>
      <xdr:rowOff>701152</xdr:rowOff>
    </xdr:to>
    <xdr:pic>
      <xdr:nvPicPr>
        <xdr:cNvPr id="36" name="Picture 64">
          <a:extLst>
            <a:ext uri="{FF2B5EF4-FFF2-40B4-BE49-F238E27FC236}">
              <a16:creationId xmlns:a16="http://schemas.microsoft.com/office/drawing/2014/main" id="{17048F1C-E034-4D61-8FD2-763101951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620" y="7560235"/>
          <a:ext cx="568236" cy="6075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373529</xdr:colOff>
      <xdr:row>8</xdr:row>
      <xdr:rowOff>112720</xdr:rowOff>
    </xdr:from>
    <xdr:to>
      <xdr:col>5</xdr:col>
      <xdr:colOff>300</xdr:colOff>
      <xdr:row>8</xdr:row>
      <xdr:rowOff>706418</xdr:rowOff>
    </xdr:to>
    <xdr:pic>
      <xdr:nvPicPr>
        <xdr:cNvPr id="37" name="Picture 7601">
          <a:extLst>
            <a:ext uri="{FF2B5EF4-FFF2-40B4-BE49-F238E27FC236}">
              <a16:creationId xmlns:a16="http://schemas.microsoft.com/office/drawing/2014/main" id="{AD41015E-9AB0-4F6B-880A-F736C5B40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1596" y="4947187"/>
          <a:ext cx="709295" cy="593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246530</xdr:colOff>
      <xdr:row>9</xdr:row>
      <xdr:rowOff>43261</xdr:rowOff>
    </xdr:from>
    <xdr:to>
      <xdr:col>4</xdr:col>
      <xdr:colOff>1082264</xdr:colOff>
      <xdr:row>9</xdr:row>
      <xdr:rowOff>704774</xdr:rowOff>
    </xdr:to>
    <xdr:pic>
      <xdr:nvPicPr>
        <xdr:cNvPr id="38" name="Picture 16265">
          <a:extLst>
            <a:ext uri="{FF2B5EF4-FFF2-40B4-BE49-F238E27FC236}">
              <a16:creationId xmlns:a16="http://schemas.microsoft.com/office/drawing/2014/main" id="{3701F277-36C4-4941-9790-20062515B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412" y="9030379"/>
          <a:ext cx="828114" cy="665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210110</xdr:colOff>
      <xdr:row>10</xdr:row>
      <xdr:rowOff>29882</xdr:rowOff>
    </xdr:from>
    <xdr:to>
      <xdr:col>4</xdr:col>
      <xdr:colOff>1080695</xdr:colOff>
      <xdr:row>11</xdr:row>
      <xdr:rowOff>363139</xdr:rowOff>
    </xdr:to>
    <xdr:pic>
      <xdr:nvPicPr>
        <xdr:cNvPr id="39" name="Picture 33929">
          <a:extLst>
            <a:ext uri="{FF2B5EF4-FFF2-40B4-BE49-F238E27FC236}">
              <a16:creationId xmlns:a16="http://schemas.microsoft.com/office/drawing/2014/main" id="{F4BFD9F3-7DD7-4964-BF43-2FD4C2DC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177" y="6388349"/>
          <a:ext cx="992505" cy="73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8466</xdr:colOff>
      <xdr:row>13</xdr:row>
      <xdr:rowOff>21637</xdr:rowOff>
    </xdr:from>
    <xdr:to>
      <xdr:col>4</xdr:col>
      <xdr:colOff>1212479</xdr:colOff>
      <xdr:row>14</xdr:row>
      <xdr:rowOff>338597</xdr:rowOff>
    </xdr:to>
    <xdr:pic>
      <xdr:nvPicPr>
        <xdr:cNvPr id="42" name="图片 1">
          <a:extLst>
            <a:ext uri="{FF2B5EF4-FFF2-40B4-BE49-F238E27FC236}">
              <a16:creationId xmlns:a16="http://schemas.microsoft.com/office/drawing/2014/main" id="{F616D7AB-A913-42EB-A4EA-9B0E2EF9B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6533" y="7599304"/>
          <a:ext cx="1204013" cy="72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246530</xdr:colOff>
      <xdr:row>15</xdr:row>
      <xdr:rowOff>21965</xdr:rowOff>
    </xdr:from>
    <xdr:to>
      <xdr:col>4</xdr:col>
      <xdr:colOff>1045621</xdr:colOff>
      <xdr:row>15</xdr:row>
      <xdr:rowOff>706457</xdr:rowOff>
    </xdr:to>
    <xdr:pic>
      <xdr:nvPicPr>
        <xdr:cNvPr id="43" name="Picture 19497">
          <a:extLst>
            <a:ext uri="{FF2B5EF4-FFF2-40B4-BE49-F238E27FC236}">
              <a16:creationId xmlns:a16="http://schemas.microsoft.com/office/drawing/2014/main" id="{29368FE6-47EA-447D-B053-513100235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412" y="12908730"/>
          <a:ext cx="802901" cy="688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322232</xdr:colOff>
      <xdr:row>16</xdr:row>
      <xdr:rowOff>66929</xdr:rowOff>
    </xdr:from>
    <xdr:to>
      <xdr:col>4</xdr:col>
      <xdr:colOff>948266</xdr:colOff>
      <xdr:row>16</xdr:row>
      <xdr:rowOff>674918</xdr:rowOff>
    </xdr:to>
    <xdr:pic>
      <xdr:nvPicPr>
        <xdr:cNvPr id="44" name="Picture 87">
          <a:extLst>
            <a:ext uri="{FF2B5EF4-FFF2-40B4-BE49-F238E27FC236}">
              <a16:creationId xmlns:a16="http://schemas.microsoft.com/office/drawing/2014/main" id="{E376D6D5-9F4B-4134-983E-6BDA446D0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0299" y="9219396"/>
          <a:ext cx="626034" cy="60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271183</xdr:colOff>
      <xdr:row>17</xdr:row>
      <xdr:rowOff>64060</xdr:rowOff>
    </xdr:from>
    <xdr:to>
      <xdr:col>5</xdr:col>
      <xdr:colOff>115</xdr:colOff>
      <xdr:row>18</xdr:row>
      <xdr:rowOff>358523</xdr:rowOff>
    </xdr:to>
    <xdr:pic>
      <xdr:nvPicPr>
        <xdr:cNvPr id="45" name="Picture 94">
          <a:extLst>
            <a:ext uri="{FF2B5EF4-FFF2-40B4-BE49-F238E27FC236}">
              <a16:creationId xmlns:a16="http://schemas.microsoft.com/office/drawing/2014/main" id="{EDAC93B1-C131-4AC4-AC4C-D4C0B63D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065" y="14467354"/>
          <a:ext cx="841936" cy="686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216647</xdr:colOff>
      <xdr:row>19</xdr:row>
      <xdr:rowOff>46025</xdr:rowOff>
    </xdr:from>
    <xdr:to>
      <xdr:col>4</xdr:col>
      <xdr:colOff>1082226</xdr:colOff>
      <xdr:row>19</xdr:row>
      <xdr:rowOff>666115</xdr:rowOff>
    </xdr:to>
    <xdr:pic>
      <xdr:nvPicPr>
        <xdr:cNvPr id="46" name="Picture 15925">
          <a:extLst>
            <a:ext uri="{FF2B5EF4-FFF2-40B4-BE49-F238E27FC236}">
              <a16:creationId xmlns:a16="http://schemas.microsoft.com/office/drawing/2014/main" id="{6C69B4E8-C057-4222-9C4E-659B3443F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3529" y="15256143"/>
          <a:ext cx="926539" cy="6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209329</xdr:colOff>
      <xdr:row>20</xdr:row>
      <xdr:rowOff>156882</xdr:rowOff>
    </xdr:from>
    <xdr:to>
      <xdr:col>5</xdr:col>
      <xdr:colOff>7621</xdr:colOff>
      <xdr:row>20</xdr:row>
      <xdr:rowOff>930126</xdr:rowOff>
    </xdr:to>
    <xdr:pic>
      <xdr:nvPicPr>
        <xdr:cNvPr id="47" name="Picture 7590">
          <a:extLst>
            <a:ext uri="{FF2B5EF4-FFF2-40B4-BE49-F238E27FC236}">
              <a16:creationId xmlns:a16="http://schemas.microsoft.com/office/drawing/2014/main" id="{B26C3FDD-472B-42F1-8FFF-F7E6976F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6211" y="16129000"/>
          <a:ext cx="1007816" cy="761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89647</xdr:colOff>
      <xdr:row>21</xdr:row>
      <xdr:rowOff>58457</xdr:rowOff>
    </xdr:from>
    <xdr:to>
      <xdr:col>5</xdr:col>
      <xdr:colOff>66938</xdr:colOff>
      <xdr:row>21</xdr:row>
      <xdr:rowOff>972857</xdr:rowOff>
    </xdr:to>
    <xdr:pic>
      <xdr:nvPicPr>
        <xdr:cNvPr id="50" name="Picture 7581">
          <a:extLst>
            <a:ext uri="{FF2B5EF4-FFF2-40B4-BE49-F238E27FC236}">
              <a16:creationId xmlns:a16="http://schemas.microsoft.com/office/drawing/2014/main" id="{63A7DCEA-695E-40EF-B52F-809309002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6529" y="18062575"/>
          <a:ext cx="11906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55095</xdr:colOff>
      <xdr:row>22</xdr:row>
      <xdr:rowOff>97117</xdr:rowOff>
    </xdr:from>
    <xdr:to>
      <xdr:col>4</xdr:col>
      <xdr:colOff>1340970</xdr:colOff>
      <xdr:row>23</xdr:row>
      <xdr:rowOff>448982</xdr:rowOff>
    </xdr:to>
    <xdr:pic>
      <xdr:nvPicPr>
        <xdr:cNvPr id="52" name="图片 6">
          <a:extLst>
            <a:ext uri="{FF2B5EF4-FFF2-40B4-BE49-F238E27FC236}">
              <a16:creationId xmlns:a16="http://schemas.microsoft.com/office/drawing/2014/main" id="{1A71FF43-5EBB-45B6-B3A9-05124A57A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977" y="19117235"/>
          <a:ext cx="1285875" cy="859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146237</xdr:colOff>
      <xdr:row>24</xdr:row>
      <xdr:rowOff>61259</xdr:rowOff>
    </xdr:from>
    <xdr:to>
      <xdr:col>5</xdr:col>
      <xdr:colOff>64473</xdr:colOff>
      <xdr:row>25</xdr:row>
      <xdr:rowOff>458134</xdr:rowOff>
    </xdr:to>
    <xdr:pic>
      <xdr:nvPicPr>
        <xdr:cNvPr id="53" name="Picture 19495">
          <a:extLst>
            <a:ext uri="{FF2B5EF4-FFF2-40B4-BE49-F238E27FC236}">
              <a16:creationId xmlns:a16="http://schemas.microsoft.com/office/drawing/2014/main" id="{5C5C2D12-7B85-4045-9475-A0BFB2075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119" y="20097377"/>
          <a:ext cx="11239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58084</xdr:colOff>
      <xdr:row>26</xdr:row>
      <xdr:rowOff>58459</xdr:rowOff>
    </xdr:from>
    <xdr:to>
      <xdr:col>5</xdr:col>
      <xdr:colOff>450</xdr:colOff>
      <xdr:row>26</xdr:row>
      <xdr:rowOff>953809</xdr:rowOff>
    </xdr:to>
    <xdr:pic>
      <xdr:nvPicPr>
        <xdr:cNvPr id="55" name="Picture 6168">
          <a:extLst>
            <a:ext uri="{FF2B5EF4-FFF2-40B4-BE49-F238E27FC236}">
              <a16:creationId xmlns:a16="http://schemas.microsoft.com/office/drawing/2014/main" id="{891C464A-A6E0-46D3-857D-E24179C6B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4966" y="21110577"/>
          <a:ext cx="10858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235303</xdr:colOff>
      <xdr:row>27</xdr:row>
      <xdr:rowOff>78317</xdr:rowOff>
    </xdr:from>
    <xdr:to>
      <xdr:col>5</xdr:col>
      <xdr:colOff>31619</xdr:colOff>
      <xdr:row>27</xdr:row>
      <xdr:rowOff>893657</xdr:rowOff>
    </xdr:to>
    <xdr:pic>
      <xdr:nvPicPr>
        <xdr:cNvPr id="56" name="Picture 9643">
          <a:extLst>
            <a:ext uri="{FF2B5EF4-FFF2-40B4-BE49-F238E27FC236}">
              <a16:creationId xmlns:a16="http://schemas.microsoft.com/office/drawing/2014/main" id="{373E813D-AC00-46DC-9039-90B09198D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24236539"/>
          <a:ext cx="10096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162277</xdr:colOff>
      <xdr:row>28</xdr:row>
      <xdr:rowOff>70555</xdr:rowOff>
    </xdr:from>
    <xdr:to>
      <xdr:col>5</xdr:col>
      <xdr:colOff>48128</xdr:colOff>
      <xdr:row>28</xdr:row>
      <xdr:rowOff>892245</xdr:rowOff>
    </xdr:to>
    <xdr:pic>
      <xdr:nvPicPr>
        <xdr:cNvPr id="59" name="图片 10" descr="HP-503-JS HP-509-JS HP-510-JS">
          <a:extLst>
            <a:ext uri="{FF2B5EF4-FFF2-40B4-BE49-F238E27FC236}">
              <a16:creationId xmlns:a16="http://schemas.microsoft.com/office/drawing/2014/main" id="{E9B80516-F094-404A-8678-CF24E7AC1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499" y="25244777"/>
          <a:ext cx="1095375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141111</xdr:colOff>
      <xdr:row>29</xdr:row>
      <xdr:rowOff>77611</xdr:rowOff>
    </xdr:from>
    <xdr:to>
      <xdr:col>5</xdr:col>
      <xdr:colOff>30772</xdr:colOff>
      <xdr:row>29</xdr:row>
      <xdr:rowOff>935496</xdr:rowOff>
    </xdr:to>
    <xdr:pic>
      <xdr:nvPicPr>
        <xdr:cNvPr id="65" name="图片 3" descr="HP-301  HP-330 HP-331">
          <a:extLst>
            <a:ext uri="{FF2B5EF4-FFF2-40B4-BE49-F238E27FC236}">
              <a16:creationId xmlns:a16="http://schemas.microsoft.com/office/drawing/2014/main" id="{C3B37CCE-0041-4219-94A2-6276A6AB0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6333" y="28299833"/>
          <a:ext cx="1095375" cy="85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91722</xdr:colOff>
      <xdr:row>30</xdr:row>
      <xdr:rowOff>225778</xdr:rowOff>
    </xdr:from>
    <xdr:to>
      <xdr:col>4</xdr:col>
      <xdr:colOff>1078512</xdr:colOff>
      <xdr:row>32</xdr:row>
      <xdr:rowOff>167992</xdr:rowOff>
    </xdr:to>
    <xdr:pic>
      <xdr:nvPicPr>
        <xdr:cNvPr id="66" name="图片 18" descr="HP-533(X) HP-534(X) HP-535(X)">
          <a:extLst>
            <a:ext uri="{FF2B5EF4-FFF2-40B4-BE49-F238E27FC236}">
              <a16:creationId xmlns:a16="http://schemas.microsoft.com/office/drawing/2014/main" id="{BDB10C05-3A45-4DD9-A0A9-B86188CB9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6944" y="29464000"/>
          <a:ext cx="1104900" cy="83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180975</xdr:colOff>
      <xdr:row>33</xdr:row>
      <xdr:rowOff>57150</xdr:rowOff>
    </xdr:from>
    <xdr:to>
      <xdr:col>5</xdr:col>
      <xdr:colOff>68731</xdr:colOff>
      <xdr:row>33</xdr:row>
      <xdr:rowOff>891540</xdr:rowOff>
    </xdr:to>
    <xdr:pic>
      <xdr:nvPicPr>
        <xdr:cNvPr id="68" name="图片 31" descr="HP-547">
          <a:extLst>
            <a:ext uri="{FF2B5EF4-FFF2-40B4-BE49-F238E27FC236}">
              <a16:creationId xmlns:a16="http://schemas.microsoft.com/office/drawing/2014/main" id="{128D1D1F-2A85-43A5-91AF-D4558D14D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5175" y="67214750"/>
          <a:ext cx="1104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228600</xdr:colOff>
      <xdr:row>34</xdr:row>
      <xdr:rowOff>47625</xdr:rowOff>
    </xdr:from>
    <xdr:to>
      <xdr:col>5</xdr:col>
      <xdr:colOff>106831</xdr:colOff>
      <xdr:row>35</xdr:row>
      <xdr:rowOff>364490</xdr:rowOff>
    </xdr:to>
    <xdr:pic>
      <xdr:nvPicPr>
        <xdr:cNvPr id="69" name="图片 42" descr="HT-01502.jpg">
          <a:extLst>
            <a:ext uri="{FF2B5EF4-FFF2-40B4-BE49-F238E27FC236}">
              <a16:creationId xmlns:a16="http://schemas.microsoft.com/office/drawing/2014/main" id="{5A2FD0F6-C948-4FC6-AA43-0224547E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52441475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108656</xdr:colOff>
      <xdr:row>34</xdr:row>
      <xdr:rowOff>89959</xdr:rowOff>
    </xdr:from>
    <xdr:to>
      <xdr:col>4</xdr:col>
      <xdr:colOff>1078301</xdr:colOff>
      <xdr:row>35</xdr:row>
      <xdr:rowOff>403014</xdr:rowOff>
    </xdr:to>
    <xdr:pic>
      <xdr:nvPicPr>
        <xdr:cNvPr id="70" name="图片 42" descr="HT-01502.jpg">
          <a:extLst>
            <a:ext uri="{FF2B5EF4-FFF2-40B4-BE49-F238E27FC236}">
              <a16:creationId xmlns:a16="http://schemas.microsoft.com/office/drawing/2014/main" id="{0DD2CDF7-E18B-468C-9991-E734A415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3878" y="31677681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104422</xdr:colOff>
      <xdr:row>36</xdr:row>
      <xdr:rowOff>36336</xdr:rowOff>
    </xdr:from>
    <xdr:to>
      <xdr:col>5</xdr:col>
      <xdr:colOff>31689</xdr:colOff>
      <xdr:row>37</xdr:row>
      <xdr:rowOff>398149</xdr:rowOff>
    </xdr:to>
    <xdr:pic>
      <xdr:nvPicPr>
        <xdr:cNvPr id="71" name="Picture 1">
          <a:extLst>
            <a:ext uri="{FF2B5EF4-FFF2-40B4-BE49-F238E27FC236}">
              <a16:creationId xmlns:a16="http://schemas.microsoft.com/office/drawing/2014/main" id="{3C4A664C-C295-4CA2-8390-19562C740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644" y="32640058"/>
          <a:ext cx="1144411" cy="8736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119945</xdr:colOff>
      <xdr:row>38</xdr:row>
      <xdr:rowOff>28223</xdr:rowOff>
    </xdr:from>
    <xdr:to>
      <xdr:col>4</xdr:col>
      <xdr:colOff>1307395</xdr:colOff>
      <xdr:row>38</xdr:row>
      <xdr:rowOff>961673</xdr:rowOff>
    </xdr:to>
    <xdr:pic>
      <xdr:nvPicPr>
        <xdr:cNvPr id="73" name="图片 1">
          <a:extLst>
            <a:ext uri="{FF2B5EF4-FFF2-40B4-BE49-F238E27FC236}">
              <a16:creationId xmlns:a16="http://schemas.microsoft.com/office/drawing/2014/main" id="{F7EE4FF0-4E77-4A84-AF2C-0F9A516F270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5167" y="33647945"/>
          <a:ext cx="1187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182034</xdr:colOff>
      <xdr:row>39</xdr:row>
      <xdr:rowOff>80433</xdr:rowOff>
    </xdr:from>
    <xdr:to>
      <xdr:col>4</xdr:col>
      <xdr:colOff>1080206</xdr:colOff>
      <xdr:row>40</xdr:row>
      <xdr:rowOff>2186</xdr:rowOff>
    </xdr:to>
    <xdr:pic>
      <xdr:nvPicPr>
        <xdr:cNvPr id="74" name="Picture 10884">
          <a:extLst>
            <a:ext uri="{FF2B5EF4-FFF2-40B4-BE49-F238E27FC236}">
              <a16:creationId xmlns:a16="http://schemas.microsoft.com/office/drawing/2014/main" id="{42973730-757F-4324-AF7F-63C3A15BF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7256" y="34716155"/>
          <a:ext cx="1031522" cy="915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40</xdr:row>
      <xdr:rowOff>66675</xdr:rowOff>
    </xdr:from>
    <xdr:to>
      <xdr:col>5</xdr:col>
      <xdr:colOff>66826</xdr:colOff>
      <xdr:row>40</xdr:row>
      <xdr:rowOff>891540</xdr:rowOff>
    </xdr:to>
    <xdr:pic>
      <xdr:nvPicPr>
        <xdr:cNvPr id="75" name="Picture 9648">
          <a:extLst>
            <a:ext uri="{FF2B5EF4-FFF2-40B4-BE49-F238E27FC236}">
              <a16:creationId xmlns:a16="http://schemas.microsoft.com/office/drawing/2014/main" id="{C659A586-85D1-4E3F-84A7-7739262D0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50" y="14366875"/>
          <a:ext cx="10001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161925</xdr:colOff>
      <xdr:row>41</xdr:row>
      <xdr:rowOff>47625</xdr:rowOff>
    </xdr:from>
    <xdr:to>
      <xdr:col>5</xdr:col>
      <xdr:colOff>66826</xdr:colOff>
      <xdr:row>41</xdr:row>
      <xdr:rowOff>876300</xdr:rowOff>
    </xdr:to>
    <xdr:pic>
      <xdr:nvPicPr>
        <xdr:cNvPr id="76" name="图片 56" descr="QM-14020.jpg">
          <a:extLst>
            <a:ext uri="{FF2B5EF4-FFF2-40B4-BE49-F238E27FC236}">
              <a16:creationId xmlns:a16="http://schemas.microsoft.com/office/drawing/2014/main" id="{D2336A9A-6C0C-438D-830A-F45AC5561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4480242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42</xdr:row>
      <xdr:rowOff>57150</xdr:rowOff>
    </xdr:from>
    <xdr:to>
      <xdr:col>5</xdr:col>
      <xdr:colOff>30631</xdr:colOff>
      <xdr:row>42</xdr:row>
      <xdr:rowOff>895350</xdr:rowOff>
    </xdr:to>
    <xdr:pic>
      <xdr:nvPicPr>
        <xdr:cNvPr id="77" name="图片 57" descr="QM-14021.jpg">
          <a:extLst>
            <a:ext uri="{FF2B5EF4-FFF2-40B4-BE49-F238E27FC236}">
              <a16:creationId xmlns:a16="http://schemas.microsoft.com/office/drawing/2014/main" id="{9D539D9C-E1BC-4C05-91A6-94836D8D9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5764450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52917</xdr:colOff>
      <xdr:row>43</xdr:row>
      <xdr:rowOff>113595</xdr:rowOff>
    </xdr:from>
    <xdr:to>
      <xdr:col>5</xdr:col>
      <xdr:colOff>108525</xdr:colOff>
      <xdr:row>43</xdr:row>
      <xdr:rowOff>932745</xdr:rowOff>
    </xdr:to>
    <xdr:pic>
      <xdr:nvPicPr>
        <xdr:cNvPr id="78" name="图片 16" descr="TZ-795.jpg">
          <a:extLst>
            <a:ext uri="{FF2B5EF4-FFF2-40B4-BE49-F238E27FC236}">
              <a16:creationId xmlns:a16="http://schemas.microsoft.com/office/drawing/2014/main" id="{19CD99D1-BE27-490A-B0EE-A912AB7B6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0584" y="29103462"/>
          <a:ext cx="1265132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231423</xdr:colOff>
      <xdr:row>44</xdr:row>
      <xdr:rowOff>87842</xdr:rowOff>
    </xdr:from>
    <xdr:to>
      <xdr:col>5</xdr:col>
      <xdr:colOff>2339</xdr:colOff>
      <xdr:row>45</xdr:row>
      <xdr:rowOff>398992</xdr:rowOff>
    </xdr:to>
    <xdr:pic>
      <xdr:nvPicPr>
        <xdr:cNvPr id="79" name="Picture 40" descr="TZ-470">
          <a:extLst>
            <a:ext uri="{FF2B5EF4-FFF2-40B4-BE49-F238E27FC236}">
              <a16:creationId xmlns:a16="http://schemas.microsoft.com/office/drawing/2014/main" id="{DC0E2777-5B4B-455A-99D5-4850C6598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6645" y="39803564"/>
          <a:ext cx="8572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46</xdr:row>
      <xdr:rowOff>38100</xdr:rowOff>
    </xdr:from>
    <xdr:to>
      <xdr:col>5</xdr:col>
      <xdr:colOff>9676</xdr:colOff>
      <xdr:row>46</xdr:row>
      <xdr:rowOff>876300</xdr:rowOff>
    </xdr:to>
    <xdr:pic>
      <xdr:nvPicPr>
        <xdr:cNvPr id="80" name="图片 5" descr="DS-16022">
          <a:extLst>
            <a:ext uri="{FF2B5EF4-FFF2-40B4-BE49-F238E27FC236}">
              <a16:creationId xmlns:a16="http://schemas.microsoft.com/office/drawing/2014/main" id="{A1363B2E-BADA-408C-9A63-CF88CFAAC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2367" y="31043033"/>
          <a:ext cx="1104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63147</xdr:colOff>
      <xdr:row>47</xdr:row>
      <xdr:rowOff>71261</xdr:rowOff>
    </xdr:from>
    <xdr:to>
      <xdr:col>4</xdr:col>
      <xdr:colOff>1078512</xdr:colOff>
      <xdr:row>47</xdr:row>
      <xdr:rowOff>896126</xdr:rowOff>
    </xdr:to>
    <xdr:pic>
      <xdr:nvPicPr>
        <xdr:cNvPr id="81" name="图片 6" descr="DS-16023">
          <a:extLst>
            <a:ext uri="{FF2B5EF4-FFF2-40B4-BE49-F238E27FC236}">
              <a16:creationId xmlns:a16="http://schemas.microsoft.com/office/drawing/2014/main" id="{F02F4230-6716-4B4A-9FAE-32C5BB6A0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8369" y="41818983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48</xdr:row>
      <xdr:rowOff>47625</xdr:rowOff>
    </xdr:from>
    <xdr:to>
      <xdr:col>5</xdr:col>
      <xdr:colOff>101116</xdr:colOff>
      <xdr:row>48</xdr:row>
      <xdr:rowOff>895350</xdr:rowOff>
    </xdr:to>
    <xdr:pic>
      <xdr:nvPicPr>
        <xdr:cNvPr id="83" name="图片 2" descr="DS-16030">
          <a:extLst>
            <a:ext uri="{FF2B5EF4-FFF2-40B4-BE49-F238E27FC236}">
              <a16:creationId xmlns:a16="http://schemas.microsoft.com/office/drawing/2014/main" id="{E085DC4D-FE3A-4109-98B0-9630D71F7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4150" y="31632525"/>
          <a:ext cx="1104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</xdr:colOff>
      <xdr:row>49</xdr:row>
      <xdr:rowOff>57150</xdr:rowOff>
    </xdr:from>
    <xdr:to>
      <xdr:col>4</xdr:col>
      <xdr:colOff>1343025</xdr:colOff>
      <xdr:row>50</xdr:row>
      <xdr:rowOff>0</xdr:rowOff>
    </xdr:to>
    <xdr:pic>
      <xdr:nvPicPr>
        <xdr:cNvPr id="84" name="图片 2" descr="DS-16132">
          <a:extLst>
            <a:ext uri="{FF2B5EF4-FFF2-40B4-BE49-F238E27FC236}">
              <a16:creationId xmlns:a16="http://schemas.microsoft.com/office/drawing/2014/main" id="{253E51EE-158A-4258-9FED-4FF481D3F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657350"/>
          <a:ext cx="1295400" cy="908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65264</xdr:colOff>
      <xdr:row>50</xdr:row>
      <xdr:rowOff>94897</xdr:rowOff>
    </xdr:from>
    <xdr:to>
      <xdr:col>5</xdr:col>
      <xdr:colOff>10</xdr:colOff>
      <xdr:row>50</xdr:row>
      <xdr:rowOff>931192</xdr:rowOff>
    </xdr:to>
    <xdr:pic>
      <xdr:nvPicPr>
        <xdr:cNvPr id="86" name="图片 4" descr="DS-16021">
          <a:extLst>
            <a:ext uri="{FF2B5EF4-FFF2-40B4-BE49-F238E27FC236}">
              <a16:creationId xmlns:a16="http://schemas.microsoft.com/office/drawing/2014/main" id="{6F3103F6-2D5D-47D8-A49C-BCBE19DE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3331" y="35163830"/>
          <a:ext cx="1093470" cy="836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162278</xdr:colOff>
      <xdr:row>51</xdr:row>
      <xdr:rowOff>142905</xdr:rowOff>
    </xdr:from>
    <xdr:to>
      <xdr:col>4</xdr:col>
      <xdr:colOff>1079005</xdr:colOff>
      <xdr:row>51</xdr:row>
      <xdr:rowOff>936554</xdr:rowOff>
    </xdr:to>
    <xdr:pic>
      <xdr:nvPicPr>
        <xdr:cNvPr id="87" name="图片 5" descr="DS-16058">
          <a:extLst>
            <a:ext uri="{FF2B5EF4-FFF2-40B4-BE49-F238E27FC236}">
              <a16:creationId xmlns:a16="http://schemas.microsoft.com/office/drawing/2014/main" id="{2ED94E43-7B7D-4E1C-B214-0A49EF1BC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6970627"/>
          <a:ext cx="1042457" cy="789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112889</xdr:colOff>
      <xdr:row>52</xdr:row>
      <xdr:rowOff>56444</xdr:rowOff>
    </xdr:from>
    <xdr:to>
      <xdr:col>4</xdr:col>
      <xdr:colOff>1287639</xdr:colOff>
      <xdr:row>52</xdr:row>
      <xdr:rowOff>939094</xdr:rowOff>
    </xdr:to>
    <xdr:pic>
      <xdr:nvPicPr>
        <xdr:cNvPr id="88" name="图片 1">
          <a:extLst>
            <a:ext uri="{FF2B5EF4-FFF2-40B4-BE49-F238E27FC236}">
              <a16:creationId xmlns:a16="http://schemas.microsoft.com/office/drawing/2014/main" id="{13573C0D-D916-46B8-801B-BD156E3F8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8111" y="47900166"/>
          <a:ext cx="1174750" cy="88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66675</xdr:colOff>
      <xdr:row>53</xdr:row>
      <xdr:rowOff>28575</xdr:rowOff>
    </xdr:from>
    <xdr:to>
      <xdr:col>4</xdr:col>
      <xdr:colOff>1362075</xdr:colOff>
      <xdr:row>53</xdr:row>
      <xdr:rowOff>1000125</xdr:rowOff>
    </xdr:to>
    <xdr:pic>
      <xdr:nvPicPr>
        <xdr:cNvPr id="89" name="图片 26" descr="CY-13403">
          <a:extLst>
            <a:ext uri="{FF2B5EF4-FFF2-40B4-BE49-F238E27FC236}">
              <a16:creationId xmlns:a16="http://schemas.microsoft.com/office/drawing/2014/main" id="{8C58B8CA-5759-4F56-A592-C299AF322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4175" y="23098125"/>
          <a:ext cx="12954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88194</xdr:colOff>
      <xdr:row>54</xdr:row>
      <xdr:rowOff>98778</xdr:rowOff>
    </xdr:from>
    <xdr:to>
      <xdr:col>5</xdr:col>
      <xdr:colOff>65485</xdr:colOff>
      <xdr:row>55</xdr:row>
      <xdr:rowOff>2046</xdr:rowOff>
    </xdr:to>
    <xdr:pic>
      <xdr:nvPicPr>
        <xdr:cNvPr id="90" name="图片 2" descr="CY-13226-HK">
          <a:extLst>
            <a:ext uri="{FF2B5EF4-FFF2-40B4-BE49-F238E27FC236}">
              <a16:creationId xmlns:a16="http://schemas.microsoft.com/office/drawing/2014/main" id="{B9AB1618-BB57-4C6D-8949-F03579E72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3416" y="49974500"/>
          <a:ext cx="1200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127000</xdr:colOff>
      <xdr:row>55</xdr:row>
      <xdr:rowOff>49389</xdr:rowOff>
    </xdr:from>
    <xdr:to>
      <xdr:col>4</xdr:col>
      <xdr:colOff>1314450</xdr:colOff>
      <xdr:row>55</xdr:row>
      <xdr:rowOff>989189</xdr:rowOff>
    </xdr:to>
    <xdr:pic>
      <xdr:nvPicPr>
        <xdr:cNvPr id="92" name="Picture 404840">
          <a:extLst>
            <a:ext uri="{FF2B5EF4-FFF2-40B4-BE49-F238E27FC236}">
              <a16:creationId xmlns:a16="http://schemas.microsoft.com/office/drawing/2014/main" id="{B262A781-D601-4F09-AD6F-F8B8A42E19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2222" y="51957111"/>
          <a:ext cx="1187450" cy="93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94544</xdr:colOff>
      <xdr:row>56</xdr:row>
      <xdr:rowOff>77611</xdr:rowOff>
    </xdr:from>
    <xdr:to>
      <xdr:col>5</xdr:col>
      <xdr:colOff>28020</xdr:colOff>
      <xdr:row>56</xdr:row>
      <xdr:rowOff>969151</xdr:rowOff>
    </xdr:to>
    <xdr:pic>
      <xdr:nvPicPr>
        <xdr:cNvPr id="93" name="Picture 66674">
          <a:extLst>
            <a:ext uri="{FF2B5EF4-FFF2-40B4-BE49-F238E27FC236}">
              <a16:creationId xmlns:a16="http://schemas.microsoft.com/office/drawing/2014/main" id="{C2F413F8-DA73-40D9-ADDF-FAD05EFF0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9766" y="53001333"/>
          <a:ext cx="11525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124530</xdr:colOff>
      <xdr:row>57</xdr:row>
      <xdr:rowOff>105833</xdr:rowOff>
    </xdr:from>
    <xdr:to>
      <xdr:col>5</xdr:col>
      <xdr:colOff>102033</xdr:colOff>
      <xdr:row>57</xdr:row>
      <xdr:rowOff>930698</xdr:rowOff>
    </xdr:to>
    <xdr:pic>
      <xdr:nvPicPr>
        <xdr:cNvPr id="95" name="Picture 9525">
          <a:extLst>
            <a:ext uri="{FF2B5EF4-FFF2-40B4-BE49-F238E27FC236}">
              <a16:creationId xmlns:a16="http://schemas.microsoft.com/office/drawing/2014/main" id="{88A82424-51B9-4570-AB16-5A81A3F38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752" y="55061555"/>
          <a:ext cx="1183217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58</xdr:row>
      <xdr:rowOff>0</xdr:rowOff>
    </xdr:from>
    <xdr:to>
      <xdr:col>4</xdr:col>
      <xdr:colOff>1080135</xdr:colOff>
      <xdr:row>58</xdr:row>
      <xdr:rowOff>781050</xdr:rowOff>
    </xdr:to>
    <xdr:pic>
      <xdr:nvPicPr>
        <xdr:cNvPr id="96" name="图片 68" descr="CY-13176-HK">
          <a:extLst>
            <a:ext uri="{FF2B5EF4-FFF2-40B4-BE49-F238E27FC236}">
              <a16:creationId xmlns:a16="http://schemas.microsoft.com/office/drawing/2014/main" id="{3C8DD500-647A-4E7F-886E-A0AE41A8A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0467" y="43196933"/>
          <a:ext cx="104965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323850</xdr:colOff>
      <xdr:row>59</xdr:row>
      <xdr:rowOff>66675</xdr:rowOff>
    </xdr:from>
    <xdr:to>
      <xdr:col>4</xdr:col>
      <xdr:colOff>967740</xdr:colOff>
      <xdr:row>59</xdr:row>
      <xdr:rowOff>891540</xdr:rowOff>
    </xdr:to>
    <xdr:pic>
      <xdr:nvPicPr>
        <xdr:cNvPr id="97" name="Picture 11432">
          <a:extLst>
            <a:ext uri="{FF2B5EF4-FFF2-40B4-BE49-F238E27FC236}">
              <a16:creationId xmlns:a16="http://schemas.microsoft.com/office/drawing/2014/main" id="{1F133A89-A4CB-466A-8D0A-CE52D6A17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24552275"/>
          <a:ext cx="6477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58819</xdr:rowOff>
    </xdr:from>
    <xdr:to>
      <xdr:col>4</xdr:col>
      <xdr:colOff>1042896</xdr:colOff>
      <xdr:row>11</xdr:row>
      <xdr:rowOff>69663</xdr:rowOff>
    </xdr:to>
    <xdr:pic>
      <xdr:nvPicPr>
        <xdr:cNvPr id="2" name="Picture 7246">
          <a:extLst>
            <a:ext uri="{FF2B5EF4-FFF2-40B4-BE49-F238E27FC236}">
              <a16:creationId xmlns:a16="http://schemas.microsoft.com/office/drawing/2014/main" id="{B219BFA0-A8BA-4142-94D2-DA774C9F1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0353" y="655719"/>
          <a:ext cx="1042896" cy="760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3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0E8FC13C-42DF-194B-86F9-0B3C7A57044A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266700</xdr:colOff>
      <xdr:row>4</xdr:row>
      <xdr:rowOff>165100</xdr:rowOff>
    </xdr:to>
    <xdr:sp macro="" textlink="">
      <xdr:nvSpPr>
        <xdr:cNvPr id="4" name="Rectangle 78606" descr="0I`JG0}W$Q[O`W56)KD[U">
          <a:extLst>
            <a:ext uri="{FF2B5EF4-FFF2-40B4-BE49-F238E27FC236}">
              <a16:creationId xmlns:a16="http://schemas.microsoft.com/office/drawing/2014/main" id="{9BDB4317-3710-3847-AE83-250DA9447B60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5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24A368CA-F9D6-734C-9641-83FF9C9DC7E3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323850</xdr:colOff>
      <xdr:row>4</xdr:row>
      <xdr:rowOff>184150</xdr:rowOff>
    </xdr:to>
    <xdr:pic>
      <xdr:nvPicPr>
        <xdr:cNvPr id="6" name="Picture 79110" descr="clip_image40">
          <a:extLst>
            <a:ext uri="{FF2B5EF4-FFF2-40B4-BE49-F238E27FC236}">
              <a16:creationId xmlns:a16="http://schemas.microsoft.com/office/drawing/2014/main" id="{22723A9E-288C-1344-8C8A-F70CE761D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1485900"/>
          <a:ext cx="323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7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F9FE65AE-4F60-F540-9DF0-35B9A5986F3D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8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A7BBF14D-3517-464F-9136-429906C4B068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9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FD9ECEEE-F374-D343-8308-501F0E0030FB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10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F409B571-4574-8649-8666-ABB2AECC758A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11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50FFF94F-2179-0D44-9375-BED841735096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12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1A0AF499-81A3-D54E-B5A3-8060AA193DC2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13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5CE67D48-7843-5F45-B18D-D80EA21A9E42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266700</xdr:colOff>
      <xdr:row>4</xdr:row>
      <xdr:rowOff>165100</xdr:rowOff>
    </xdr:to>
    <xdr:sp macro="" textlink="">
      <xdr:nvSpPr>
        <xdr:cNvPr id="14" name="Rectangle 78606" descr="0I`JG0}W$Q[O`W56)KD[U">
          <a:extLst>
            <a:ext uri="{FF2B5EF4-FFF2-40B4-BE49-F238E27FC236}">
              <a16:creationId xmlns:a16="http://schemas.microsoft.com/office/drawing/2014/main" id="{961DDCC6-E9EE-7C43-890E-FEF7EC311A21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15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F8A0ECD4-1693-9940-98C2-97FBB59DD3FC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323850</xdr:colOff>
      <xdr:row>4</xdr:row>
      <xdr:rowOff>184150</xdr:rowOff>
    </xdr:to>
    <xdr:pic>
      <xdr:nvPicPr>
        <xdr:cNvPr id="16" name="Picture 79110" descr="clip_image40">
          <a:extLst>
            <a:ext uri="{FF2B5EF4-FFF2-40B4-BE49-F238E27FC236}">
              <a16:creationId xmlns:a16="http://schemas.microsoft.com/office/drawing/2014/main" id="{5B8BF0F4-17B4-9843-A0FF-0CE7B4934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1485900"/>
          <a:ext cx="323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17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892E5A01-524B-FF49-A908-7377B9A1B047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18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11CDFD59-D845-F44B-A897-55166737BE51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19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BE6DB853-5473-994D-BD36-99223482697D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20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4157888D-EBD6-ED4B-921F-F5A25E61E8D9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21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EA8E22C6-38F8-054C-A0CC-9D0FF36A8F3F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165100</xdr:rowOff>
    </xdr:to>
    <xdr:sp macro="" textlink="">
      <xdr:nvSpPr>
        <xdr:cNvPr id="22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3610B672-A67E-914C-83FE-E7F4747AB1FE}"/>
            </a:ext>
          </a:extLst>
        </xdr:cNvPr>
        <xdr:cNvSpPr>
          <a:spLocks noChangeAspect="1" noChangeArrowheads="1"/>
        </xdr:cNvSpPr>
      </xdr:nvSpPr>
      <xdr:spPr bwMode="auto">
        <a:xfrm>
          <a:off x="48260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28332</xdr:rowOff>
    </xdr:from>
    <xdr:to>
      <xdr:col>4</xdr:col>
      <xdr:colOff>1213375</xdr:colOff>
      <xdr:row>11</xdr:row>
      <xdr:rowOff>180150</xdr:rowOff>
    </xdr:to>
    <xdr:pic>
      <xdr:nvPicPr>
        <xdr:cNvPr id="23" name="Picture 7500">
          <a:extLst>
            <a:ext uri="{FF2B5EF4-FFF2-40B4-BE49-F238E27FC236}">
              <a16:creationId xmlns:a16="http://schemas.microsoft.com/office/drawing/2014/main" id="{9AB7CCBA-023B-CF4A-A9E7-A167EF9A7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2429" y="1514232"/>
          <a:ext cx="1213375" cy="913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3</xdr:row>
      <xdr:rowOff>37352</xdr:rowOff>
    </xdr:from>
    <xdr:to>
      <xdr:col>4</xdr:col>
      <xdr:colOff>0</xdr:colOff>
      <xdr:row>4</xdr:row>
      <xdr:rowOff>0</xdr:rowOff>
    </xdr:to>
    <xdr:pic>
      <xdr:nvPicPr>
        <xdr:cNvPr id="24" name="图片 8">
          <a:extLst>
            <a:ext uri="{FF2B5EF4-FFF2-40B4-BE49-F238E27FC236}">
              <a16:creationId xmlns:a16="http://schemas.microsoft.com/office/drawing/2014/main" id="{88E9E785-C2D0-1047-AC12-CCC9E1BD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7855" y="2501152"/>
          <a:ext cx="1080621" cy="699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45570</xdr:rowOff>
    </xdr:from>
    <xdr:to>
      <xdr:col>4</xdr:col>
      <xdr:colOff>837191</xdr:colOff>
      <xdr:row>12</xdr:row>
      <xdr:rowOff>200319</xdr:rowOff>
    </xdr:to>
    <xdr:pic>
      <xdr:nvPicPr>
        <xdr:cNvPr id="25" name="Picture 33927">
          <a:extLst>
            <a:ext uri="{FF2B5EF4-FFF2-40B4-BE49-F238E27FC236}">
              <a16:creationId xmlns:a16="http://schemas.microsoft.com/office/drawing/2014/main" id="{52CF688F-13B3-D94C-88AE-D799D7750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8048" y="3322170"/>
          <a:ext cx="837191" cy="738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82176</xdr:rowOff>
    </xdr:from>
    <xdr:to>
      <xdr:col>4</xdr:col>
      <xdr:colOff>554901</xdr:colOff>
      <xdr:row>13</xdr:row>
      <xdr:rowOff>78852</xdr:rowOff>
    </xdr:to>
    <xdr:pic>
      <xdr:nvPicPr>
        <xdr:cNvPr id="26" name="Picture 64">
          <a:extLst>
            <a:ext uri="{FF2B5EF4-FFF2-40B4-BE49-F238E27FC236}">
              <a16:creationId xmlns:a16="http://schemas.microsoft.com/office/drawing/2014/main" id="{6EF95594-5AFD-2749-9A72-DB65844F2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1267" y="4171576"/>
          <a:ext cx="554901" cy="61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112720</xdr:rowOff>
    </xdr:from>
    <xdr:to>
      <xdr:col>4</xdr:col>
      <xdr:colOff>833271</xdr:colOff>
      <xdr:row>14</xdr:row>
      <xdr:rowOff>84118</xdr:rowOff>
    </xdr:to>
    <xdr:pic>
      <xdr:nvPicPr>
        <xdr:cNvPr id="27" name="Picture 7601">
          <a:extLst>
            <a:ext uri="{FF2B5EF4-FFF2-40B4-BE49-F238E27FC236}">
              <a16:creationId xmlns:a16="http://schemas.microsoft.com/office/drawing/2014/main" id="{C0814355-9307-E446-9955-1F679D27B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9529" y="4951420"/>
          <a:ext cx="833271" cy="593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43261</xdr:rowOff>
    </xdr:from>
    <xdr:to>
      <xdr:col>4</xdr:col>
      <xdr:colOff>835734</xdr:colOff>
      <xdr:row>15</xdr:row>
      <xdr:rowOff>69774</xdr:rowOff>
    </xdr:to>
    <xdr:pic>
      <xdr:nvPicPr>
        <xdr:cNvPr id="28" name="Picture 16265">
          <a:extLst>
            <a:ext uri="{FF2B5EF4-FFF2-40B4-BE49-F238E27FC236}">
              <a16:creationId xmlns:a16="http://schemas.microsoft.com/office/drawing/2014/main" id="{0AF18022-E086-D448-B655-0000EBD49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530" y="5643961"/>
          <a:ext cx="835734" cy="6615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29882</xdr:rowOff>
    </xdr:from>
    <xdr:to>
      <xdr:col>4</xdr:col>
      <xdr:colOff>870585</xdr:colOff>
      <xdr:row>18</xdr:row>
      <xdr:rowOff>185339</xdr:rowOff>
    </xdr:to>
    <xdr:pic>
      <xdr:nvPicPr>
        <xdr:cNvPr id="29" name="Picture 33929">
          <a:extLst>
            <a:ext uri="{FF2B5EF4-FFF2-40B4-BE49-F238E27FC236}">
              <a16:creationId xmlns:a16="http://schemas.microsoft.com/office/drawing/2014/main" id="{CB68C98C-1F3D-584D-AB46-9E5E9A55B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6110" y="6392582"/>
          <a:ext cx="870585" cy="73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10</xdr:row>
      <xdr:rowOff>21637</xdr:rowOff>
    </xdr:from>
    <xdr:to>
      <xdr:col>4</xdr:col>
      <xdr:colOff>0</xdr:colOff>
      <xdr:row>11</xdr:row>
      <xdr:rowOff>0</xdr:rowOff>
    </xdr:to>
    <xdr:pic>
      <xdr:nvPicPr>
        <xdr:cNvPr id="30" name="图片 1">
          <a:extLst>
            <a:ext uri="{FF2B5EF4-FFF2-40B4-BE49-F238E27FC236}">
              <a16:creationId xmlns:a16="http://schemas.microsoft.com/office/drawing/2014/main" id="{6082068A-41B9-CC4D-BC9C-ACC845DBE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4466" y="7603537"/>
          <a:ext cx="1204013" cy="72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21965</xdr:rowOff>
    </xdr:from>
    <xdr:to>
      <xdr:col>4</xdr:col>
      <xdr:colOff>799091</xdr:colOff>
      <xdr:row>20</xdr:row>
      <xdr:rowOff>46057</xdr:rowOff>
    </xdr:to>
    <xdr:pic>
      <xdr:nvPicPr>
        <xdr:cNvPr id="31" name="Picture 19497">
          <a:extLst>
            <a:ext uri="{FF2B5EF4-FFF2-40B4-BE49-F238E27FC236}">
              <a16:creationId xmlns:a16="http://schemas.microsoft.com/office/drawing/2014/main" id="{83FC83E0-FE3C-9D45-97C2-99CF43F25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530" y="8416665"/>
          <a:ext cx="799091" cy="684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66929</xdr:rowOff>
    </xdr:from>
    <xdr:to>
      <xdr:col>4</xdr:col>
      <xdr:colOff>626034</xdr:colOff>
      <xdr:row>22</xdr:row>
      <xdr:rowOff>39918</xdr:rowOff>
    </xdr:to>
    <xdr:pic>
      <xdr:nvPicPr>
        <xdr:cNvPr id="32" name="Picture 87">
          <a:extLst>
            <a:ext uri="{FF2B5EF4-FFF2-40B4-BE49-F238E27FC236}">
              <a16:creationId xmlns:a16="http://schemas.microsoft.com/office/drawing/2014/main" id="{504A5A13-0F97-4A49-83DA-D0BD85688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8232" y="9223629"/>
          <a:ext cx="626034" cy="607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64060</xdr:rowOff>
    </xdr:from>
    <xdr:to>
      <xdr:col>4</xdr:col>
      <xdr:colOff>935432</xdr:colOff>
      <xdr:row>23</xdr:row>
      <xdr:rowOff>168023</xdr:rowOff>
    </xdr:to>
    <xdr:pic>
      <xdr:nvPicPr>
        <xdr:cNvPr id="33" name="Picture 94">
          <a:extLst>
            <a:ext uri="{FF2B5EF4-FFF2-40B4-BE49-F238E27FC236}">
              <a16:creationId xmlns:a16="http://schemas.microsoft.com/office/drawing/2014/main" id="{D700A429-6AFF-FA4E-B7C4-94EFBF6AD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7183" y="9970060"/>
          <a:ext cx="935432" cy="700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46025</xdr:rowOff>
    </xdr:from>
    <xdr:to>
      <xdr:col>4</xdr:col>
      <xdr:colOff>865579</xdr:colOff>
      <xdr:row>20</xdr:row>
      <xdr:rowOff>183515</xdr:rowOff>
    </xdr:to>
    <xdr:pic>
      <xdr:nvPicPr>
        <xdr:cNvPr id="34" name="Picture 15925">
          <a:extLst>
            <a:ext uri="{FF2B5EF4-FFF2-40B4-BE49-F238E27FC236}">
              <a16:creationId xmlns:a16="http://schemas.microsoft.com/office/drawing/2014/main" id="{A3E2F958-441C-2146-94FF-702FED9F3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2647" y="10764825"/>
          <a:ext cx="865579" cy="62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156882</xdr:rowOff>
    </xdr:from>
    <xdr:to>
      <xdr:col>4</xdr:col>
      <xdr:colOff>1004792</xdr:colOff>
      <xdr:row>26</xdr:row>
      <xdr:rowOff>168126</xdr:rowOff>
    </xdr:to>
    <xdr:pic>
      <xdr:nvPicPr>
        <xdr:cNvPr id="35" name="Picture 7590">
          <a:extLst>
            <a:ext uri="{FF2B5EF4-FFF2-40B4-BE49-F238E27FC236}">
              <a16:creationId xmlns:a16="http://schemas.microsoft.com/office/drawing/2014/main" id="{1842AD32-86E4-6740-8217-E5C6AE81D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5329" y="11637682"/>
          <a:ext cx="1004792" cy="7732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</xdr:row>
      <xdr:rowOff>58457</xdr:rowOff>
    </xdr:from>
    <xdr:to>
      <xdr:col>4</xdr:col>
      <xdr:colOff>1183791</xdr:colOff>
      <xdr:row>30</xdr:row>
      <xdr:rowOff>109257</xdr:rowOff>
    </xdr:to>
    <xdr:pic>
      <xdr:nvPicPr>
        <xdr:cNvPr id="36" name="Picture 7581">
          <a:extLst>
            <a:ext uri="{FF2B5EF4-FFF2-40B4-BE49-F238E27FC236}">
              <a16:creationId xmlns:a16="http://schemas.microsoft.com/office/drawing/2014/main" id="{56C393B2-9998-2244-8CD3-FEEEF99A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5647" y="12555257"/>
          <a:ext cx="1183791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61259</xdr:rowOff>
    </xdr:from>
    <xdr:to>
      <xdr:col>4</xdr:col>
      <xdr:colOff>1124736</xdr:colOff>
      <xdr:row>32</xdr:row>
      <xdr:rowOff>115234</xdr:rowOff>
    </xdr:to>
    <xdr:pic>
      <xdr:nvPicPr>
        <xdr:cNvPr id="38" name="Picture 19495">
          <a:extLst>
            <a:ext uri="{FF2B5EF4-FFF2-40B4-BE49-F238E27FC236}">
              <a16:creationId xmlns:a16="http://schemas.microsoft.com/office/drawing/2014/main" id="{C1E1FEC8-5BC2-4549-9601-5AD07EFC0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237" y="14590059"/>
          <a:ext cx="1124736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</xdr:row>
      <xdr:rowOff>58459</xdr:rowOff>
    </xdr:from>
    <xdr:to>
      <xdr:col>4</xdr:col>
      <xdr:colOff>1148866</xdr:colOff>
      <xdr:row>34</xdr:row>
      <xdr:rowOff>128309</xdr:rowOff>
    </xdr:to>
    <xdr:pic>
      <xdr:nvPicPr>
        <xdr:cNvPr id="39" name="Picture 6168">
          <a:extLst>
            <a:ext uri="{FF2B5EF4-FFF2-40B4-BE49-F238E27FC236}">
              <a16:creationId xmlns:a16="http://schemas.microsoft.com/office/drawing/2014/main" id="{0F429B94-0239-5245-83DF-AA2F3D533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084" y="15603259"/>
          <a:ext cx="1148866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</xdr:row>
      <xdr:rowOff>78317</xdr:rowOff>
    </xdr:from>
    <xdr:to>
      <xdr:col>4</xdr:col>
      <xdr:colOff>1002816</xdr:colOff>
      <xdr:row>34</xdr:row>
      <xdr:rowOff>30057</xdr:rowOff>
    </xdr:to>
    <xdr:pic>
      <xdr:nvPicPr>
        <xdr:cNvPr id="40" name="Picture 9643">
          <a:extLst>
            <a:ext uri="{FF2B5EF4-FFF2-40B4-BE49-F238E27FC236}">
              <a16:creationId xmlns:a16="http://schemas.microsoft.com/office/drawing/2014/main" id="{1594BBAC-0E6C-6342-B46F-B601EC1B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1303" y="16639117"/>
          <a:ext cx="1002816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</xdr:row>
      <xdr:rowOff>70555</xdr:rowOff>
    </xdr:from>
    <xdr:to>
      <xdr:col>4</xdr:col>
      <xdr:colOff>1092351</xdr:colOff>
      <xdr:row>35</xdr:row>
      <xdr:rowOff>28645</xdr:rowOff>
    </xdr:to>
    <xdr:pic>
      <xdr:nvPicPr>
        <xdr:cNvPr id="41" name="图片 10" descr="HP-503-JS HP-509-JS HP-510-JS">
          <a:extLst>
            <a:ext uri="{FF2B5EF4-FFF2-40B4-BE49-F238E27FC236}">
              <a16:creationId xmlns:a16="http://schemas.microsoft.com/office/drawing/2014/main" id="{E06399A2-E26F-944E-B1D6-4A54F2375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8277" y="17647355"/>
          <a:ext cx="1092351" cy="821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77611</xdr:rowOff>
    </xdr:from>
    <xdr:to>
      <xdr:col>4</xdr:col>
      <xdr:colOff>1096161</xdr:colOff>
      <xdr:row>36</xdr:row>
      <xdr:rowOff>71896</xdr:rowOff>
    </xdr:to>
    <xdr:pic>
      <xdr:nvPicPr>
        <xdr:cNvPr id="42" name="图片 3" descr="HP-301  HP-330 HP-331">
          <a:extLst>
            <a:ext uri="{FF2B5EF4-FFF2-40B4-BE49-F238E27FC236}">
              <a16:creationId xmlns:a16="http://schemas.microsoft.com/office/drawing/2014/main" id="{731EBEB6-C685-CA44-AE6D-D07F512E8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7111" y="18670411"/>
          <a:ext cx="1096161" cy="857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24</xdr:row>
      <xdr:rowOff>225778</xdr:rowOff>
    </xdr:from>
    <xdr:to>
      <xdr:col>4</xdr:col>
      <xdr:colOff>986790</xdr:colOff>
      <xdr:row>41</xdr:row>
      <xdr:rowOff>28292</xdr:rowOff>
    </xdr:to>
    <xdr:pic>
      <xdr:nvPicPr>
        <xdr:cNvPr id="43" name="图片 18" descr="HP-533(X) HP-534(X) HP-535(X)">
          <a:extLst>
            <a:ext uri="{FF2B5EF4-FFF2-40B4-BE49-F238E27FC236}">
              <a16:creationId xmlns:a16="http://schemas.microsoft.com/office/drawing/2014/main" id="{91FF4187-1C9C-2647-A59E-3325373AE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7722" y="19834578"/>
          <a:ext cx="986790" cy="831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57150</xdr:rowOff>
    </xdr:from>
    <xdr:to>
      <xdr:col>4</xdr:col>
      <xdr:colOff>1094256</xdr:colOff>
      <xdr:row>41</xdr:row>
      <xdr:rowOff>53340</xdr:rowOff>
    </xdr:to>
    <xdr:pic>
      <xdr:nvPicPr>
        <xdr:cNvPr id="44" name="图片 31" descr="HP-547">
          <a:extLst>
            <a:ext uri="{FF2B5EF4-FFF2-40B4-BE49-F238E27FC236}">
              <a16:creationId xmlns:a16="http://schemas.microsoft.com/office/drawing/2014/main" id="{76B57FC5-39A7-B64E-9FE7-7049B7CA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6975" y="20999450"/>
          <a:ext cx="1094256" cy="834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28</xdr:row>
      <xdr:rowOff>47625</xdr:rowOff>
    </xdr:from>
    <xdr:to>
      <xdr:col>4</xdr:col>
      <xdr:colOff>1084731</xdr:colOff>
      <xdr:row>41</xdr:row>
      <xdr:rowOff>8890</xdr:rowOff>
    </xdr:to>
    <xdr:pic>
      <xdr:nvPicPr>
        <xdr:cNvPr id="45" name="图片 42" descr="HT-01502.jpg">
          <a:extLst>
            <a:ext uri="{FF2B5EF4-FFF2-40B4-BE49-F238E27FC236}">
              <a16:creationId xmlns:a16="http://schemas.microsoft.com/office/drawing/2014/main" id="{F62684D3-B698-C44F-9964-6884B09A3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4600" y="22005925"/>
          <a:ext cx="1084731" cy="824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28</xdr:row>
      <xdr:rowOff>89959</xdr:rowOff>
    </xdr:from>
    <xdr:to>
      <xdr:col>4</xdr:col>
      <xdr:colOff>969645</xdr:colOff>
      <xdr:row>41</xdr:row>
      <xdr:rowOff>47414</xdr:rowOff>
    </xdr:to>
    <xdr:pic>
      <xdr:nvPicPr>
        <xdr:cNvPr id="46" name="图片 42" descr="HT-01502.jpg">
          <a:extLst>
            <a:ext uri="{FF2B5EF4-FFF2-40B4-BE49-F238E27FC236}">
              <a16:creationId xmlns:a16="http://schemas.microsoft.com/office/drawing/2014/main" id="{D4B48E1D-1AE1-AE49-B9C1-5468E1C5E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4656" y="22048259"/>
          <a:ext cx="969645" cy="821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36336</xdr:rowOff>
    </xdr:from>
    <xdr:to>
      <xdr:col>4</xdr:col>
      <xdr:colOff>1133767</xdr:colOff>
      <xdr:row>42</xdr:row>
      <xdr:rowOff>17149</xdr:rowOff>
    </xdr:to>
    <xdr:pic>
      <xdr:nvPicPr>
        <xdr:cNvPr id="47" name="Picture 1">
          <a:extLst>
            <a:ext uri="{FF2B5EF4-FFF2-40B4-BE49-F238E27FC236}">
              <a16:creationId xmlns:a16="http://schemas.microsoft.com/office/drawing/2014/main" id="{6BA8B830-7CAD-B640-89B9-18AB2461E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422" y="23010636"/>
          <a:ext cx="1133767" cy="869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33</xdr:row>
      <xdr:rowOff>80433</xdr:rowOff>
    </xdr:from>
    <xdr:to>
      <xdr:col>4</xdr:col>
      <xdr:colOff>898172</xdr:colOff>
      <xdr:row>54</xdr:row>
      <xdr:rowOff>167286</xdr:rowOff>
    </xdr:to>
    <xdr:pic>
      <xdr:nvPicPr>
        <xdr:cNvPr id="49" name="Picture 10884">
          <a:extLst>
            <a:ext uri="{FF2B5EF4-FFF2-40B4-BE49-F238E27FC236}">
              <a16:creationId xmlns:a16="http://schemas.microsoft.com/office/drawing/2014/main" id="{F49DBEC1-3A17-8E4E-8B32-D79B9609E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8034" y="25086733"/>
          <a:ext cx="898172" cy="937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34</xdr:row>
      <xdr:rowOff>66675</xdr:rowOff>
    </xdr:from>
    <xdr:to>
      <xdr:col>4</xdr:col>
      <xdr:colOff>1006626</xdr:colOff>
      <xdr:row>53</xdr:row>
      <xdr:rowOff>180340</xdr:rowOff>
    </xdr:to>
    <xdr:pic>
      <xdr:nvPicPr>
        <xdr:cNvPr id="50" name="Picture 9648">
          <a:extLst>
            <a:ext uri="{FF2B5EF4-FFF2-40B4-BE49-F238E27FC236}">
              <a16:creationId xmlns:a16="http://schemas.microsoft.com/office/drawing/2014/main" id="{61A9156B-87FF-4F4A-9652-ABA4F303A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2700" y="26088975"/>
          <a:ext cx="1006626" cy="824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35</xdr:row>
      <xdr:rowOff>47625</xdr:rowOff>
    </xdr:from>
    <xdr:to>
      <xdr:col>4</xdr:col>
      <xdr:colOff>1111401</xdr:colOff>
      <xdr:row>54</xdr:row>
      <xdr:rowOff>165100</xdr:rowOff>
    </xdr:to>
    <xdr:pic>
      <xdr:nvPicPr>
        <xdr:cNvPr id="51" name="图片 56" descr="QM-14020.jpg">
          <a:extLst>
            <a:ext uri="{FF2B5EF4-FFF2-40B4-BE49-F238E27FC236}">
              <a16:creationId xmlns:a16="http://schemas.microsoft.com/office/drawing/2014/main" id="{373E7C0F-A80C-084A-9E6F-E55825F10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925" y="27085925"/>
          <a:ext cx="111140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36</xdr:row>
      <xdr:rowOff>57150</xdr:rowOff>
    </xdr:from>
    <xdr:to>
      <xdr:col>4</xdr:col>
      <xdr:colOff>1084731</xdr:colOff>
      <xdr:row>52</xdr:row>
      <xdr:rowOff>107950</xdr:rowOff>
    </xdr:to>
    <xdr:pic>
      <xdr:nvPicPr>
        <xdr:cNvPr id="52" name="图片 57" descr="QM-14021.jpg">
          <a:extLst>
            <a:ext uri="{FF2B5EF4-FFF2-40B4-BE49-F238E27FC236}">
              <a16:creationId xmlns:a16="http://schemas.microsoft.com/office/drawing/2014/main" id="{4B870647-E963-1942-9027-3C242B57D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8111450"/>
          <a:ext cx="1084731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37</xdr:row>
      <xdr:rowOff>113595</xdr:rowOff>
    </xdr:from>
    <xdr:to>
      <xdr:col>4</xdr:col>
      <xdr:colOff>1262108</xdr:colOff>
      <xdr:row>51</xdr:row>
      <xdr:rowOff>94545</xdr:rowOff>
    </xdr:to>
    <xdr:pic>
      <xdr:nvPicPr>
        <xdr:cNvPr id="53" name="图片 16" descr="TZ-795.jpg">
          <a:extLst>
            <a:ext uri="{FF2B5EF4-FFF2-40B4-BE49-F238E27FC236}">
              <a16:creationId xmlns:a16="http://schemas.microsoft.com/office/drawing/2014/main" id="{F17F516B-AF8F-534A-AEE7-D8A3F26EC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8917" y="29183895"/>
          <a:ext cx="1262108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38</xdr:row>
      <xdr:rowOff>87842</xdr:rowOff>
    </xdr:from>
    <xdr:to>
      <xdr:col>4</xdr:col>
      <xdr:colOff>977416</xdr:colOff>
      <xdr:row>50</xdr:row>
      <xdr:rowOff>17992</xdr:rowOff>
    </xdr:to>
    <xdr:pic>
      <xdr:nvPicPr>
        <xdr:cNvPr id="54" name="Picture 40" descr="TZ-470">
          <a:extLst>
            <a:ext uri="{FF2B5EF4-FFF2-40B4-BE49-F238E27FC236}">
              <a16:creationId xmlns:a16="http://schemas.microsoft.com/office/drawing/2014/main" id="{88B3994F-913A-8A4F-AB5B-35535A6EB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423" y="30174142"/>
          <a:ext cx="977416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40</xdr:row>
      <xdr:rowOff>38100</xdr:rowOff>
    </xdr:from>
    <xdr:to>
      <xdr:col>4</xdr:col>
      <xdr:colOff>1101876</xdr:colOff>
      <xdr:row>53</xdr:row>
      <xdr:rowOff>12700</xdr:rowOff>
    </xdr:to>
    <xdr:pic>
      <xdr:nvPicPr>
        <xdr:cNvPr id="55" name="图片 5" descr="DS-16022">
          <a:extLst>
            <a:ext uri="{FF2B5EF4-FFF2-40B4-BE49-F238E27FC236}">
              <a16:creationId xmlns:a16="http://schemas.microsoft.com/office/drawing/2014/main" id="{3A616C0C-D111-1C4D-91AA-8343A41B2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0300" y="31140400"/>
          <a:ext cx="1101876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41</xdr:row>
      <xdr:rowOff>71261</xdr:rowOff>
    </xdr:from>
    <xdr:to>
      <xdr:col>4</xdr:col>
      <xdr:colOff>1015365</xdr:colOff>
      <xdr:row>54</xdr:row>
      <xdr:rowOff>32526</xdr:rowOff>
    </xdr:to>
    <xdr:pic>
      <xdr:nvPicPr>
        <xdr:cNvPr id="56" name="图片 6" descr="DS-16023">
          <a:extLst>
            <a:ext uri="{FF2B5EF4-FFF2-40B4-BE49-F238E27FC236}">
              <a16:creationId xmlns:a16="http://schemas.microsoft.com/office/drawing/2014/main" id="{6C4796C3-58ED-854C-8103-48BDFF2F5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147" y="32189561"/>
          <a:ext cx="1015365" cy="824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42</xdr:row>
      <xdr:rowOff>47625</xdr:rowOff>
    </xdr:from>
    <xdr:to>
      <xdr:col>4</xdr:col>
      <xdr:colOff>1098066</xdr:colOff>
      <xdr:row>54</xdr:row>
      <xdr:rowOff>6350</xdr:rowOff>
    </xdr:to>
    <xdr:pic>
      <xdr:nvPicPr>
        <xdr:cNvPr id="57" name="图片 2" descr="DS-16030">
          <a:extLst>
            <a:ext uri="{FF2B5EF4-FFF2-40B4-BE49-F238E27FC236}">
              <a16:creationId xmlns:a16="http://schemas.microsoft.com/office/drawing/2014/main" id="{2E10B7E1-BCA1-5842-985B-A8E1A22A1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5550" y="33181925"/>
          <a:ext cx="1098066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44</xdr:row>
      <xdr:rowOff>94897</xdr:rowOff>
    </xdr:from>
    <xdr:to>
      <xdr:col>4</xdr:col>
      <xdr:colOff>1141246</xdr:colOff>
      <xdr:row>66</xdr:row>
      <xdr:rowOff>80292</xdr:rowOff>
    </xdr:to>
    <xdr:pic>
      <xdr:nvPicPr>
        <xdr:cNvPr id="59" name="图片 4" descr="DS-16021">
          <a:extLst>
            <a:ext uri="{FF2B5EF4-FFF2-40B4-BE49-F238E27FC236}">
              <a16:creationId xmlns:a16="http://schemas.microsoft.com/office/drawing/2014/main" id="{AA55F1BD-E4E8-1F47-8C92-605E22ECE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1264" y="35261197"/>
          <a:ext cx="1141246" cy="836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45</xdr:row>
      <xdr:rowOff>142905</xdr:rowOff>
    </xdr:from>
    <xdr:to>
      <xdr:col>4</xdr:col>
      <xdr:colOff>916727</xdr:colOff>
      <xdr:row>66</xdr:row>
      <xdr:rowOff>60254</xdr:rowOff>
    </xdr:to>
    <xdr:pic>
      <xdr:nvPicPr>
        <xdr:cNvPr id="60" name="图片 5" descr="DS-16058">
          <a:extLst>
            <a:ext uri="{FF2B5EF4-FFF2-40B4-BE49-F238E27FC236}">
              <a16:creationId xmlns:a16="http://schemas.microsoft.com/office/drawing/2014/main" id="{C140312D-55CC-D746-B8E4-F527D4F55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8278" y="36325205"/>
          <a:ext cx="916727" cy="793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46</xdr:row>
      <xdr:rowOff>56444</xdr:rowOff>
    </xdr:from>
    <xdr:to>
      <xdr:col>4</xdr:col>
      <xdr:colOff>0</xdr:colOff>
      <xdr:row>46</xdr:row>
      <xdr:rowOff>939094</xdr:rowOff>
    </xdr:to>
    <xdr:pic>
      <xdr:nvPicPr>
        <xdr:cNvPr id="61" name="图片 1">
          <a:extLst>
            <a:ext uri="{FF2B5EF4-FFF2-40B4-BE49-F238E27FC236}">
              <a16:creationId xmlns:a16="http://schemas.microsoft.com/office/drawing/2014/main" id="{324CF297-DDAB-044E-81B3-8C8605633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8889" y="37254744"/>
          <a:ext cx="1098550" cy="88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47</xdr:row>
      <xdr:rowOff>28575</xdr:rowOff>
    </xdr:from>
    <xdr:to>
      <xdr:col>4</xdr:col>
      <xdr:colOff>0</xdr:colOff>
      <xdr:row>47</xdr:row>
      <xdr:rowOff>1000125</xdr:rowOff>
    </xdr:to>
    <xdr:pic>
      <xdr:nvPicPr>
        <xdr:cNvPr id="62" name="图片 26" descr="CY-13403">
          <a:extLst>
            <a:ext uri="{FF2B5EF4-FFF2-40B4-BE49-F238E27FC236}">
              <a16:creationId xmlns:a16="http://schemas.microsoft.com/office/drawing/2014/main" id="{8AED8279-F33E-9845-82A4-73FFACA8A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2675" y="38242875"/>
          <a:ext cx="1143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48</xdr:row>
      <xdr:rowOff>98778</xdr:rowOff>
    </xdr:from>
    <xdr:to>
      <xdr:col>4</xdr:col>
      <xdr:colOff>1183791</xdr:colOff>
      <xdr:row>63</xdr:row>
      <xdr:rowOff>14746</xdr:rowOff>
    </xdr:to>
    <xdr:pic>
      <xdr:nvPicPr>
        <xdr:cNvPr id="63" name="图片 2" descr="CY-13226-HK">
          <a:extLst>
            <a:ext uri="{FF2B5EF4-FFF2-40B4-BE49-F238E27FC236}">
              <a16:creationId xmlns:a16="http://schemas.microsoft.com/office/drawing/2014/main" id="{DA6647BD-23C7-FB46-90AE-D43E7903F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194" y="39329078"/>
          <a:ext cx="1183791" cy="919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50</xdr:row>
      <xdr:rowOff>77611</xdr:rowOff>
    </xdr:from>
    <xdr:to>
      <xdr:col>4</xdr:col>
      <xdr:colOff>1139976</xdr:colOff>
      <xdr:row>62</xdr:row>
      <xdr:rowOff>80151</xdr:rowOff>
    </xdr:to>
    <xdr:pic>
      <xdr:nvPicPr>
        <xdr:cNvPr id="65" name="Picture 66674">
          <a:extLst>
            <a:ext uri="{FF2B5EF4-FFF2-40B4-BE49-F238E27FC236}">
              <a16:creationId xmlns:a16="http://schemas.microsoft.com/office/drawing/2014/main" id="{6297A6DE-22F3-0E4F-A836-CE00CA6E9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0544" y="41339911"/>
          <a:ext cx="1139976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51</xdr:row>
      <xdr:rowOff>105833</xdr:rowOff>
    </xdr:from>
    <xdr:to>
      <xdr:col>4</xdr:col>
      <xdr:colOff>1184003</xdr:colOff>
      <xdr:row>60</xdr:row>
      <xdr:rowOff>155998</xdr:rowOff>
    </xdr:to>
    <xdr:pic>
      <xdr:nvPicPr>
        <xdr:cNvPr id="66" name="Picture 9525">
          <a:extLst>
            <a:ext uri="{FF2B5EF4-FFF2-40B4-BE49-F238E27FC236}">
              <a16:creationId xmlns:a16="http://schemas.microsoft.com/office/drawing/2014/main" id="{E0FC890B-F9AB-AA4A-A7E5-5EB583BFF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0530" y="42384133"/>
          <a:ext cx="1184003" cy="824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927735</xdr:colOff>
      <xdr:row>58</xdr:row>
      <xdr:rowOff>120650</xdr:rowOff>
    </xdr:to>
    <xdr:pic>
      <xdr:nvPicPr>
        <xdr:cNvPr id="67" name="图片 68" descr="CY-13176-HK">
          <a:extLst>
            <a:ext uri="{FF2B5EF4-FFF2-40B4-BE49-F238E27FC236}">
              <a16:creationId xmlns:a16="http://schemas.microsoft.com/office/drawing/2014/main" id="{60073642-E46F-B74A-AEC7-B9B41E3D0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43294300"/>
          <a:ext cx="92773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53</xdr:row>
      <xdr:rowOff>66675</xdr:rowOff>
    </xdr:from>
    <xdr:to>
      <xdr:col>4</xdr:col>
      <xdr:colOff>643890</xdr:colOff>
      <xdr:row>58</xdr:row>
      <xdr:rowOff>180340</xdr:rowOff>
    </xdr:to>
    <xdr:pic>
      <xdr:nvPicPr>
        <xdr:cNvPr id="68" name="Picture 11432">
          <a:extLst>
            <a:ext uri="{FF2B5EF4-FFF2-40B4-BE49-F238E27FC236}">
              <a16:creationId xmlns:a16="http://schemas.microsoft.com/office/drawing/2014/main" id="{02A16371-5E02-2F49-9D3E-63FE6F8E4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50" y="44376975"/>
          <a:ext cx="643890" cy="824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abSelected="1" zoomScale="87" zoomScaleNormal="87" workbookViewId="0">
      <selection activeCell="H19" sqref="H19"/>
    </sheetView>
  </sheetViews>
  <sheetFormatPr baseColWidth="10" defaultColWidth="15.83203125" defaultRowHeight="15"/>
  <cols>
    <col min="18" max="18" width="27.1640625" customWidth="1"/>
  </cols>
  <sheetData>
    <row r="1" spans="1:20" s="1" customFormat="1" ht="47" customHeight="1">
      <c r="A1" s="5" t="s">
        <v>254</v>
      </c>
      <c r="B1" s="5" t="s">
        <v>255</v>
      </c>
      <c r="C1" s="6" t="s">
        <v>306</v>
      </c>
      <c r="D1" s="34" t="s">
        <v>0</v>
      </c>
      <c r="E1" s="5" t="s">
        <v>7</v>
      </c>
      <c r="F1" s="5" t="s">
        <v>315</v>
      </c>
      <c r="G1" s="5" t="s">
        <v>307</v>
      </c>
      <c r="H1" s="5" t="s">
        <v>308</v>
      </c>
      <c r="I1" s="5" t="s">
        <v>1</v>
      </c>
      <c r="J1" s="5" t="s">
        <v>316</v>
      </c>
      <c r="K1" s="7" t="s">
        <v>8</v>
      </c>
      <c r="L1" s="8" t="s">
        <v>9</v>
      </c>
      <c r="M1" s="75" t="s">
        <v>310</v>
      </c>
      <c r="N1" s="75" t="s">
        <v>311</v>
      </c>
      <c r="O1" s="75" t="s">
        <v>312</v>
      </c>
      <c r="P1" s="75" t="s">
        <v>313</v>
      </c>
      <c r="Q1" s="75" t="s">
        <v>314</v>
      </c>
      <c r="R1" s="75" t="s">
        <v>370</v>
      </c>
    </row>
    <row r="2" spans="1:20" s="2" customFormat="1" ht="70.5" customHeight="1">
      <c r="A2" s="32" t="s">
        <v>201</v>
      </c>
      <c r="B2" s="15" t="s">
        <v>4</v>
      </c>
      <c r="C2" s="16" t="s">
        <v>317</v>
      </c>
      <c r="D2" s="16" t="s">
        <v>369</v>
      </c>
      <c r="E2" s="10"/>
      <c r="F2" s="15" t="s">
        <v>5</v>
      </c>
      <c r="G2" s="16" t="s">
        <v>6</v>
      </c>
      <c r="H2" s="16" t="s">
        <v>3</v>
      </c>
      <c r="I2" s="16" t="s">
        <v>2</v>
      </c>
      <c r="J2" s="12">
        <v>7</v>
      </c>
      <c r="K2" s="13">
        <v>7.4</v>
      </c>
      <c r="L2" s="14">
        <f>K2*J2</f>
        <v>51.800000000000004</v>
      </c>
      <c r="M2" s="16" t="s">
        <v>256</v>
      </c>
      <c r="N2" s="76"/>
      <c r="O2" s="76"/>
      <c r="P2" s="76"/>
      <c r="Q2" s="76"/>
      <c r="R2" s="76">
        <v>19</v>
      </c>
      <c r="S2" s="3"/>
      <c r="T2" s="3"/>
    </row>
    <row r="3" spans="1:20" s="2" customFormat="1" ht="77.5" customHeight="1">
      <c r="A3" s="30" t="s">
        <v>202</v>
      </c>
      <c r="B3" s="10" t="s">
        <v>10</v>
      </c>
      <c r="C3" s="11" t="s">
        <v>11</v>
      </c>
      <c r="D3" s="17" t="s">
        <v>12</v>
      </c>
      <c r="E3" s="63"/>
      <c r="F3" s="17" t="s">
        <v>13</v>
      </c>
      <c r="G3" s="11" t="s">
        <v>14</v>
      </c>
      <c r="H3" s="11" t="s">
        <v>15</v>
      </c>
      <c r="I3" s="10" t="s">
        <v>2</v>
      </c>
      <c r="J3" s="12">
        <v>7</v>
      </c>
      <c r="K3" s="13">
        <v>16.399999999999999</v>
      </c>
      <c r="L3" s="14">
        <f>K3*J3</f>
        <v>114.79999999999998</v>
      </c>
      <c r="M3" s="11" t="s">
        <v>11</v>
      </c>
      <c r="N3" s="76"/>
      <c r="O3" s="76"/>
      <c r="P3" s="76"/>
      <c r="Q3" s="76"/>
      <c r="R3" s="76">
        <v>19</v>
      </c>
      <c r="S3" s="3"/>
      <c r="T3" s="3"/>
    </row>
    <row r="4" spans="1:20" s="2" customFormat="1" ht="32" customHeight="1">
      <c r="A4" s="84" t="s">
        <v>203</v>
      </c>
      <c r="B4" s="11" t="s">
        <v>16</v>
      </c>
      <c r="C4" s="11" t="s">
        <v>318</v>
      </c>
      <c r="D4" s="80" t="s">
        <v>17</v>
      </c>
      <c r="E4" s="64"/>
      <c r="F4" s="11" t="s">
        <v>18</v>
      </c>
      <c r="G4" s="11" t="s">
        <v>19</v>
      </c>
      <c r="H4" s="11" t="s">
        <v>3</v>
      </c>
      <c r="I4" s="11" t="s">
        <v>2</v>
      </c>
      <c r="J4" s="12">
        <v>12</v>
      </c>
      <c r="K4" s="13">
        <v>15.6</v>
      </c>
      <c r="L4" s="14">
        <f t="shared" ref="L4:L60" si="0">K4*J4</f>
        <v>187.2</v>
      </c>
      <c r="M4" s="11" t="s">
        <v>299</v>
      </c>
      <c r="N4" s="76"/>
      <c r="O4" s="76"/>
      <c r="P4" s="76"/>
      <c r="Q4" s="76"/>
      <c r="R4" s="76">
        <v>19</v>
      </c>
      <c r="S4" s="3"/>
      <c r="T4" s="3"/>
    </row>
    <row r="5" spans="1:20" s="2" customFormat="1" ht="32" customHeight="1">
      <c r="A5" s="85"/>
      <c r="B5" s="11" t="s">
        <v>20</v>
      </c>
      <c r="C5" s="11" t="s">
        <v>319</v>
      </c>
      <c r="D5" s="88"/>
      <c r="E5" s="64"/>
      <c r="F5" s="11" t="s">
        <v>21</v>
      </c>
      <c r="G5" s="11" t="s">
        <v>19</v>
      </c>
      <c r="H5" s="11" t="s">
        <v>3</v>
      </c>
      <c r="I5" s="11" t="s">
        <v>2</v>
      </c>
      <c r="J5" s="12">
        <v>12</v>
      </c>
      <c r="K5" s="13">
        <v>12.3</v>
      </c>
      <c r="L5" s="14">
        <f t="shared" si="0"/>
        <v>147.60000000000002</v>
      </c>
      <c r="M5" s="11"/>
      <c r="N5" s="76"/>
      <c r="O5" s="76"/>
      <c r="P5" s="76"/>
      <c r="Q5" s="76"/>
      <c r="R5" s="76">
        <v>19</v>
      </c>
      <c r="S5" s="3"/>
      <c r="T5" s="3"/>
    </row>
    <row r="6" spans="1:20" s="2" customFormat="1" ht="32" customHeight="1">
      <c r="A6" s="84" t="s">
        <v>204</v>
      </c>
      <c r="B6" s="11" t="s">
        <v>22</v>
      </c>
      <c r="C6" s="11" t="s">
        <v>320</v>
      </c>
      <c r="D6" s="80" t="s">
        <v>23</v>
      </c>
      <c r="E6" s="65"/>
      <c r="F6" s="11" t="s">
        <v>24</v>
      </c>
      <c r="G6" s="11" t="s">
        <v>25</v>
      </c>
      <c r="H6" s="11" t="s">
        <v>28</v>
      </c>
      <c r="I6" s="11" t="s">
        <v>2</v>
      </c>
      <c r="J6" s="12">
        <v>12</v>
      </c>
      <c r="K6" s="13">
        <v>31.1</v>
      </c>
      <c r="L6" s="14">
        <f t="shared" si="0"/>
        <v>373.20000000000005</v>
      </c>
      <c r="M6" s="11" t="s">
        <v>257</v>
      </c>
      <c r="N6" s="76"/>
      <c r="O6" s="76"/>
      <c r="P6" s="76"/>
      <c r="Q6" s="76"/>
      <c r="R6" s="76">
        <v>19</v>
      </c>
      <c r="S6" s="3"/>
      <c r="T6" s="3"/>
    </row>
    <row r="7" spans="1:20" s="2" customFormat="1" ht="32" customHeight="1">
      <c r="A7" s="85"/>
      <c r="B7" s="11" t="s">
        <v>26</v>
      </c>
      <c r="C7" s="11" t="s">
        <v>320</v>
      </c>
      <c r="D7" s="88"/>
      <c r="E7" s="65"/>
      <c r="F7" s="11" t="s">
        <v>27</v>
      </c>
      <c r="G7" s="11" t="s">
        <v>25</v>
      </c>
      <c r="H7" s="11" t="s">
        <v>28</v>
      </c>
      <c r="I7" s="11" t="s">
        <v>2</v>
      </c>
      <c r="J7" s="12">
        <v>12</v>
      </c>
      <c r="K7" s="13">
        <v>27.9</v>
      </c>
      <c r="L7" s="14">
        <f t="shared" si="0"/>
        <v>334.79999999999995</v>
      </c>
      <c r="M7" s="11"/>
      <c r="N7" s="76"/>
      <c r="O7" s="76"/>
      <c r="P7" s="76"/>
      <c r="Q7" s="76"/>
      <c r="R7" s="76">
        <v>19</v>
      </c>
      <c r="S7" s="3"/>
      <c r="T7" s="3"/>
    </row>
    <row r="8" spans="1:20" s="2" customFormat="1" ht="59" customHeight="1">
      <c r="A8" s="32" t="s">
        <v>210</v>
      </c>
      <c r="B8" s="11" t="s">
        <v>29</v>
      </c>
      <c r="C8" s="11" t="s">
        <v>321</v>
      </c>
      <c r="D8" s="11" t="s">
        <v>82</v>
      </c>
      <c r="E8" s="11"/>
      <c r="F8" s="11" t="s">
        <v>30</v>
      </c>
      <c r="G8" s="11" t="s">
        <v>31</v>
      </c>
      <c r="H8" s="11" t="s">
        <v>32</v>
      </c>
      <c r="I8" s="18" t="s">
        <v>2</v>
      </c>
      <c r="J8" s="12">
        <v>9</v>
      </c>
      <c r="K8" s="13">
        <v>16.399999999999999</v>
      </c>
      <c r="L8" s="14">
        <f t="shared" si="0"/>
        <v>147.6</v>
      </c>
      <c r="M8" s="11" t="s">
        <v>268</v>
      </c>
      <c r="N8" s="76"/>
      <c r="O8" s="76"/>
      <c r="P8" s="76"/>
      <c r="Q8" s="76"/>
      <c r="R8" s="76">
        <v>19</v>
      </c>
      <c r="S8" s="3"/>
      <c r="T8" s="3"/>
    </row>
    <row r="9" spans="1:20" s="2" customFormat="1" ht="60" customHeight="1">
      <c r="A9" s="32" t="s">
        <v>211</v>
      </c>
      <c r="B9" s="11" t="s">
        <v>29</v>
      </c>
      <c r="C9" s="11" t="s">
        <v>322</v>
      </c>
      <c r="D9" s="20" t="s">
        <v>34</v>
      </c>
      <c r="E9" s="21"/>
      <c r="F9" s="19" t="s">
        <v>35</v>
      </c>
      <c r="G9" s="11" t="s">
        <v>25</v>
      </c>
      <c r="H9" s="11" t="s">
        <v>28</v>
      </c>
      <c r="I9" s="9" t="s">
        <v>2</v>
      </c>
      <c r="J9" s="12">
        <v>10</v>
      </c>
      <c r="K9" s="13">
        <v>16.399999999999999</v>
      </c>
      <c r="L9" s="14">
        <f t="shared" si="0"/>
        <v>164</v>
      </c>
      <c r="M9" s="11" t="s">
        <v>270</v>
      </c>
      <c r="N9" s="76"/>
      <c r="O9" s="76"/>
      <c r="P9" s="76"/>
      <c r="Q9" s="76"/>
      <c r="R9" s="76">
        <v>19</v>
      </c>
      <c r="S9" s="3"/>
      <c r="T9" s="3"/>
    </row>
    <row r="10" spans="1:20" s="2" customFormat="1" ht="60" customHeight="1">
      <c r="A10" s="32" t="s">
        <v>212</v>
      </c>
      <c r="B10" s="21" t="s">
        <v>36</v>
      </c>
      <c r="C10" s="11" t="s">
        <v>320</v>
      </c>
      <c r="D10" s="22" t="s">
        <v>37</v>
      </c>
      <c r="E10" s="21"/>
      <c r="F10" s="19" t="s">
        <v>38</v>
      </c>
      <c r="G10" s="11" t="s">
        <v>25</v>
      </c>
      <c r="H10" s="11" t="s">
        <v>39</v>
      </c>
      <c r="I10" s="9" t="s">
        <v>2</v>
      </c>
      <c r="J10" s="12">
        <v>12</v>
      </c>
      <c r="K10" s="13">
        <v>8.1999999999999993</v>
      </c>
      <c r="L10" s="14">
        <f t="shared" si="0"/>
        <v>98.399999999999991</v>
      </c>
      <c r="M10" s="11" t="s">
        <v>284</v>
      </c>
      <c r="N10" s="76"/>
      <c r="O10" s="76"/>
      <c r="P10" s="76"/>
      <c r="Q10" s="76"/>
      <c r="R10" s="76">
        <v>19</v>
      </c>
      <c r="S10" s="3"/>
      <c r="T10" s="3"/>
    </row>
    <row r="11" spans="1:20" s="2" customFormat="1" ht="32" customHeight="1">
      <c r="A11" s="84" t="s">
        <v>205</v>
      </c>
      <c r="B11" s="11" t="s">
        <v>40</v>
      </c>
      <c r="C11" s="11" t="s">
        <v>320</v>
      </c>
      <c r="D11" s="80" t="s">
        <v>41</v>
      </c>
      <c r="E11" s="65"/>
      <c r="F11" s="11" t="s">
        <v>42</v>
      </c>
      <c r="G11" s="11" t="s">
        <v>31</v>
      </c>
      <c r="H11" s="11" t="s">
        <v>3</v>
      </c>
      <c r="I11" s="11" t="s">
        <v>2</v>
      </c>
      <c r="J11" s="12">
        <v>8</v>
      </c>
      <c r="K11" s="13">
        <v>16.399999999999999</v>
      </c>
      <c r="L11" s="14">
        <f t="shared" si="0"/>
        <v>131.19999999999999</v>
      </c>
      <c r="M11" s="11" t="s">
        <v>280</v>
      </c>
      <c r="N11" s="76"/>
      <c r="O11" s="76"/>
      <c r="P11" s="76"/>
      <c r="Q11" s="76"/>
      <c r="R11" s="76">
        <v>19</v>
      </c>
      <c r="S11" s="3"/>
      <c r="T11" s="3"/>
    </row>
    <row r="12" spans="1:20" s="2" customFormat="1" ht="32" customHeight="1">
      <c r="A12" s="85"/>
      <c r="B12" s="11" t="s">
        <v>43</v>
      </c>
      <c r="C12" s="11" t="s">
        <v>320</v>
      </c>
      <c r="D12" s="88"/>
      <c r="E12" s="65"/>
      <c r="F12" s="11" t="s">
        <v>45</v>
      </c>
      <c r="G12" s="11" t="s">
        <v>31</v>
      </c>
      <c r="H12" s="11" t="s">
        <v>3</v>
      </c>
      <c r="I12" s="11" t="s">
        <v>2</v>
      </c>
      <c r="J12" s="12">
        <v>8</v>
      </c>
      <c r="K12" s="13">
        <v>16.399999999999999</v>
      </c>
      <c r="L12" s="14">
        <f t="shared" si="0"/>
        <v>131.19999999999999</v>
      </c>
      <c r="M12" s="11"/>
      <c r="N12" s="76"/>
      <c r="O12" s="76"/>
      <c r="P12" s="76"/>
      <c r="Q12" s="76"/>
      <c r="R12" s="76">
        <v>19</v>
      </c>
      <c r="S12" s="3"/>
      <c r="T12" s="3"/>
    </row>
    <row r="13" spans="1:20" s="2" customFormat="1" ht="32" customHeight="1">
      <c r="A13" s="31" t="s">
        <v>213</v>
      </c>
      <c r="B13" s="11" t="s">
        <v>43</v>
      </c>
      <c r="C13" s="11" t="s">
        <v>320</v>
      </c>
      <c r="D13" s="11" t="s">
        <v>44</v>
      </c>
      <c r="E13" s="65"/>
      <c r="F13" s="11" t="s">
        <v>45</v>
      </c>
      <c r="G13" s="11" t="s">
        <v>31</v>
      </c>
      <c r="H13" s="11" t="s">
        <v>3</v>
      </c>
      <c r="I13" s="11" t="s">
        <v>2</v>
      </c>
      <c r="J13" s="12">
        <v>2</v>
      </c>
      <c r="K13" s="13">
        <v>16.399999999999999</v>
      </c>
      <c r="L13" s="14">
        <f t="shared" ref="L13" si="1">K13*J13</f>
        <v>32.799999999999997</v>
      </c>
      <c r="M13" s="11" t="s">
        <v>283</v>
      </c>
      <c r="N13" s="76"/>
      <c r="O13" s="76"/>
      <c r="P13" s="76"/>
      <c r="Q13" s="76"/>
      <c r="R13" s="76">
        <v>19</v>
      </c>
      <c r="S13" s="3"/>
      <c r="T13" s="3"/>
    </row>
    <row r="14" spans="1:20" s="2" customFormat="1" ht="32" customHeight="1">
      <c r="A14" s="86" t="s">
        <v>214</v>
      </c>
      <c r="B14" s="11" t="s">
        <v>46</v>
      </c>
      <c r="C14" s="11" t="s">
        <v>323</v>
      </c>
      <c r="D14" s="80" t="s">
        <v>47</v>
      </c>
      <c r="E14" s="64"/>
      <c r="F14" s="11" t="s">
        <v>48</v>
      </c>
      <c r="G14" s="11" t="s">
        <v>19</v>
      </c>
      <c r="H14" s="11" t="s">
        <v>3</v>
      </c>
      <c r="I14" s="11" t="s">
        <v>2</v>
      </c>
      <c r="J14" s="12">
        <v>6</v>
      </c>
      <c r="K14" s="13">
        <v>42.622950819672134</v>
      </c>
      <c r="L14" s="14">
        <f t="shared" si="0"/>
        <v>255.73770491803282</v>
      </c>
      <c r="M14" s="11" t="s">
        <v>258</v>
      </c>
      <c r="N14" s="76"/>
      <c r="O14" s="76"/>
      <c r="P14" s="76"/>
      <c r="Q14" s="76"/>
      <c r="R14" s="76">
        <v>19</v>
      </c>
      <c r="S14" s="3"/>
      <c r="T14" s="3"/>
    </row>
    <row r="15" spans="1:20" s="2" customFormat="1" ht="32" customHeight="1">
      <c r="A15" s="87"/>
      <c r="B15" s="11" t="s">
        <v>49</v>
      </c>
      <c r="C15" s="11" t="s">
        <v>323</v>
      </c>
      <c r="D15" s="88"/>
      <c r="E15" s="64"/>
      <c r="F15" s="11" t="s">
        <v>50</v>
      </c>
      <c r="G15" s="11" t="s">
        <v>19</v>
      </c>
      <c r="H15" s="11" t="s">
        <v>3</v>
      </c>
      <c r="I15" s="11" t="s">
        <v>2</v>
      </c>
      <c r="J15" s="12">
        <v>6</v>
      </c>
      <c r="K15" s="13">
        <v>32.786885245901644</v>
      </c>
      <c r="L15" s="14">
        <f t="shared" si="0"/>
        <v>196.72131147540986</v>
      </c>
      <c r="M15" s="11" t="s">
        <v>258</v>
      </c>
      <c r="N15" s="76"/>
      <c r="O15" s="76"/>
      <c r="P15" s="76"/>
      <c r="Q15" s="76"/>
      <c r="R15" s="76">
        <v>19</v>
      </c>
      <c r="S15" s="3"/>
      <c r="T15" s="3"/>
    </row>
    <row r="16" spans="1:20" s="2" customFormat="1" ht="60" customHeight="1">
      <c r="A16" s="32" t="s">
        <v>215</v>
      </c>
      <c r="B16" s="19" t="s">
        <v>51</v>
      </c>
      <c r="C16" s="11" t="s">
        <v>324</v>
      </c>
      <c r="D16" s="21" t="s">
        <v>83</v>
      </c>
      <c r="E16" s="23"/>
      <c r="F16" s="19" t="s">
        <v>52</v>
      </c>
      <c r="G16" s="11" t="s">
        <v>25</v>
      </c>
      <c r="H16" s="11" t="s">
        <v>3</v>
      </c>
      <c r="I16" s="9" t="s">
        <v>2</v>
      </c>
      <c r="J16" s="12">
        <v>8</v>
      </c>
      <c r="K16" s="13">
        <v>16.399999999999999</v>
      </c>
      <c r="L16" s="14">
        <f t="shared" si="0"/>
        <v>131.19999999999999</v>
      </c>
      <c r="M16" s="11" t="s">
        <v>259</v>
      </c>
      <c r="N16" s="76"/>
      <c r="O16" s="76"/>
      <c r="P16" s="76"/>
      <c r="Q16" s="76"/>
      <c r="R16" s="76">
        <v>19</v>
      </c>
      <c r="S16" s="3"/>
      <c r="T16" s="3"/>
    </row>
    <row r="17" spans="1:20" s="3" customFormat="1" ht="59.5" customHeight="1">
      <c r="A17" s="32" t="s">
        <v>216</v>
      </c>
      <c r="B17" s="11" t="s">
        <v>53</v>
      </c>
      <c r="C17" s="11" t="s">
        <v>325</v>
      </c>
      <c r="D17" s="11" t="s">
        <v>84</v>
      </c>
      <c r="E17" s="33"/>
      <c r="F17" s="11" t="s">
        <v>54</v>
      </c>
      <c r="G17" s="11" t="s">
        <v>55</v>
      </c>
      <c r="H17" s="11" t="s">
        <v>32</v>
      </c>
      <c r="I17" s="11" t="s">
        <v>2</v>
      </c>
      <c r="J17" s="12">
        <v>12</v>
      </c>
      <c r="K17" s="13">
        <v>8.1999999999999993</v>
      </c>
      <c r="L17" s="14">
        <f t="shared" si="0"/>
        <v>98.399999999999991</v>
      </c>
      <c r="M17" s="11" t="s">
        <v>264</v>
      </c>
      <c r="N17" s="12"/>
      <c r="O17" s="12"/>
      <c r="P17" s="12"/>
      <c r="Q17" s="12"/>
      <c r="R17" s="76">
        <v>19</v>
      </c>
    </row>
    <row r="18" spans="1:20" s="3" customFormat="1" ht="32" customHeight="1">
      <c r="A18" s="86" t="s">
        <v>217</v>
      </c>
      <c r="B18" s="11" t="s">
        <v>56</v>
      </c>
      <c r="C18" s="11" t="s">
        <v>324</v>
      </c>
      <c r="D18" s="80" t="s">
        <v>85</v>
      </c>
      <c r="E18" s="80"/>
      <c r="F18" s="11" t="s">
        <v>57</v>
      </c>
      <c r="G18" s="11" t="s">
        <v>58</v>
      </c>
      <c r="H18" s="11" t="s">
        <v>59</v>
      </c>
      <c r="I18" s="11" t="s">
        <v>2</v>
      </c>
      <c r="J18" s="12">
        <v>12</v>
      </c>
      <c r="K18" s="13">
        <v>16.399999999999999</v>
      </c>
      <c r="L18" s="14">
        <f t="shared" si="0"/>
        <v>196.79999999999998</v>
      </c>
      <c r="M18" s="11" t="s">
        <v>260</v>
      </c>
      <c r="N18" s="12"/>
      <c r="O18" s="12"/>
      <c r="P18" s="12"/>
      <c r="Q18" s="12"/>
      <c r="R18" s="76">
        <v>19</v>
      </c>
    </row>
    <row r="19" spans="1:20" s="4" customFormat="1" ht="32" customHeight="1">
      <c r="A19" s="87"/>
      <c r="B19" s="11" t="s">
        <v>60</v>
      </c>
      <c r="C19" s="11" t="s">
        <v>326</v>
      </c>
      <c r="D19" s="88"/>
      <c r="E19" s="81"/>
      <c r="F19" s="11" t="s">
        <v>61</v>
      </c>
      <c r="G19" s="11" t="s">
        <v>58</v>
      </c>
      <c r="H19" s="11" t="s">
        <v>59</v>
      </c>
      <c r="I19" s="11" t="s">
        <v>2</v>
      </c>
      <c r="J19" s="12">
        <v>12</v>
      </c>
      <c r="K19" s="13">
        <v>16.399999999999999</v>
      </c>
      <c r="L19" s="14">
        <f t="shared" si="0"/>
        <v>196.79999999999998</v>
      </c>
      <c r="M19" s="11"/>
      <c r="N19" s="77"/>
      <c r="O19" s="77"/>
      <c r="P19" s="77"/>
      <c r="Q19" s="77"/>
      <c r="R19" s="76">
        <v>19</v>
      </c>
      <c r="S19" s="3"/>
      <c r="T19" s="3"/>
    </row>
    <row r="20" spans="1:20" s="3" customFormat="1" ht="60" customHeight="1">
      <c r="A20" s="32" t="s">
        <v>206</v>
      </c>
      <c r="B20" s="21" t="s">
        <v>62</v>
      </c>
      <c r="C20" s="11" t="s">
        <v>327</v>
      </c>
      <c r="D20" s="24" t="s">
        <v>86</v>
      </c>
      <c r="E20" s="21"/>
      <c r="F20" s="19" t="s">
        <v>63</v>
      </c>
      <c r="G20" s="11" t="s">
        <v>25</v>
      </c>
      <c r="H20" s="11" t="s">
        <v>3</v>
      </c>
      <c r="I20" s="9" t="s">
        <v>2</v>
      </c>
      <c r="J20" s="12">
        <v>12</v>
      </c>
      <c r="K20" s="13">
        <v>24.6</v>
      </c>
      <c r="L20" s="14">
        <f t="shared" si="0"/>
        <v>295.20000000000005</v>
      </c>
      <c r="M20" s="11" t="s">
        <v>285</v>
      </c>
      <c r="N20" s="12"/>
      <c r="O20" s="12"/>
      <c r="P20" s="12"/>
      <c r="Q20" s="12"/>
      <c r="R20" s="76">
        <v>19</v>
      </c>
    </row>
    <row r="21" spans="1:20" s="3" customFormat="1" ht="80" customHeight="1">
      <c r="A21" s="32" t="s">
        <v>218</v>
      </c>
      <c r="B21" s="19" t="s">
        <v>64</v>
      </c>
      <c r="C21" s="11" t="s">
        <v>328</v>
      </c>
      <c r="D21" s="25" t="s">
        <v>87</v>
      </c>
      <c r="E21" s="23"/>
      <c r="F21" s="26" t="s">
        <v>65</v>
      </c>
      <c r="G21" s="11" t="s">
        <v>66</v>
      </c>
      <c r="H21" s="11" t="s">
        <v>3</v>
      </c>
      <c r="I21" s="19" t="s">
        <v>2</v>
      </c>
      <c r="J21" s="12">
        <v>6</v>
      </c>
      <c r="K21" s="13">
        <v>16.399999999999999</v>
      </c>
      <c r="L21" s="14">
        <f t="shared" si="0"/>
        <v>98.399999999999991</v>
      </c>
      <c r="M21" s="11" t="s">
        <v>287</v>
      </c>
      <c r="N21" s="12"/>
      <c r="O21" s="12"/>
      <c r="P21" s="12"/>
      <c r="Q21" s="12"/>
      <c r="R21" s="76">
        <v>19</v>
      </c>
    </row>
    <row r="22" spans="1:20" s="3" customFormat="1" ht="80" customHeight="1">
      <c r="A22" s="32" t="s">
        <v>219</v>
      </c>
      <c r="B22" s="19" t="s">
        <v>67</v>
      </c>
      <c r="C22" s="11" t="s">
        <v>329</v>
      </c>
      <c r="D22" s="21" t="s">
        <v>88</v>
      </c>
      <c r="E22" s="23"/>
      <c r="F22" s="19" t="s">
        <v>68</v>
      </c>
      <c r="G22" s="11" t="s">
        <v>25</v>
      </c>
      <c r="H22" s="11" t="s">
        <v>3</v>
      </c>
      <c r="I22" s="19" t="s">
        <v>2</v>
      </c>
      <c r="J22" s="12">
        <v>8</v>
      </c>
      <c r="K22" s="13">
        <v>16.399999999999999</v>
      </c>
      <c r="L22" s="14">
        <f t="shared" si="0"/>
        <v>131.19999999999999</v>
      </c>
      <c r="M22" s="11" t="s">
        <v>286</v>
      </c>
      <c r="N22" s="12"/>
      <c r="O22" s="12"/>
      <c r="P22" s="12"/>
      <c r="Q22" s="12"/>
      <c r="R22" s="76">
        <v>19</v>
      </c>
    </row>
    <row r="23" spans="1:20" s="3" customFormat="1" ht="40" customHeight="1">
      <c r="A23" s="86" t="s">
        <v>207</v>
      </c>
      <c r="B23" s="11" t="s">
        <v>69</v>
      </c>
      <c r="C23" s="11" t="s">
        <v>330</v>
      </c>
      <c r="D23" s="80" t="s">
        <v>70</v>
      </c>
      <c r="E23" s="64"/>
      <c r="F23" s="11" t="s">
        <v>71</v>
      </c>
      <c r="G23" s="11" t="s">
        <v>72</v>
      </c>
      <c r="H23" s="11" t="s">
        <v>3</v>
      </c>
      <c r="I23" s="11" t="s">
        <v>2</v>
      </c>
      <c r="J23" s="12">
        <v>8</v>
      </c>
      <c r="K23" s="13">
        <v>20.5</v>
      </c>
      <c r="L23" s="14">
        <f t="shared" si="0"/>
        <v>164</v>
      </c>
      <c r="M23" s="11" t="s">
        <v>288</v>
      </c>
      <c r="N23" s="12"/>
      <c r="O23" s="12"/>
      <c r="P23" s="12"/>
      <c r="Q23" s="12"/>
      <c r="R23" s="76">
        <v>19</v>
      </c>
    </row>
    <row r="24" spans="1:20" s="3" customFormat="1" ht="40" customHeight="1">
      <c r="A24" s="87"/>
      <c r="B24" s="11" t="s">
        <v>73</v>
      </c>
      <c r="C24" s="11" t="s">
        <v>330</v>
      </c>
      <c r="D24" s="88"/>
      <c r="E24" s="64"/>
      <c r="F24" s="11" t="s">
        <v>74</v>
      </c>
      <c r="G24" s="11" t="s">
        <v>72</v>
      </c>
      <c r="H24" s="11" t="s">
        <v>3</v>
      </c>
      <c r="I24" s="11" t="s">
        <v>2</v>
      </c>
      <c r="J24" s="12">
        <v>8</v>
      </c>
      <c r="K24" s="13">
        <v>18.899999999999999</v>
      </c>
      <c r="L24" s="14">
        <f t="shared" si="0"/>
        <v>151.19999999999999</v>
      </c>
      <c r="M24" s="11"/>
      <c r="N24" s="12"/>
      <c r="O24" s="12"/>
      <c r="P24" s="12"/>
      <c r="Q24" s="12"/>
      <c r="R24" s="76">
        <v>19</v>
      </c>
    </row>
    <row r="25" spans="1:20" s="3" customFormat="1" ht="40" customHeight="1">
      <c r="A25" s="30" t="s">
        <v>208</v>
      </c>
      <c r="B25" s="19" t="s">
        <v>75</v>
      </c>
      <c r="C25" s="11" t="s">
        <v>331</v>
      </c>
      <c r="D25" s="25" t="s">
        <v>89</v>
      </c>
      <c r="E25" s="23"/>
      <c r="F25" s="27" t="s">
        <v>76</v>
      </c>
      <c r="G25" s="11" t="s">
        <v>31</v>
      </c>
      <c r="H25" s="11" t="s">
        <v>3</v>
      </c>
      <c r="I25" s="9" t="s">
        <v>2</v>
      </c>
      <c r="J25" s="12">
        <v>6</v>
      </c>
      <c r="K25" s="13">
        <v>43.442622950819676</v>
      </c>
      <c r="L25" s="14">
        <f t="shared" si="0"/>
        <v>260.65573770491807</v>
      </c>
      <c r="M25" s="11" t="s">
        <v>300</v>
      </c>
      <c r="N25" s="12"/>
      <c r="O25" s="12"/>
      <c r="P25" s="12"/>
      <c r="Q25" s="12"/>
      <c r="R25" s="76">
        <v>19</v>
      </c>
    </row>
    <row r="26" spans="1:20" s="3" customFormat="1" ht="40" customHeight="1">
      <c r="A26" s="30" t="s">
        <v>209</v>
      </c>
      <c r="B26" s="19" t="s">
        <v>77</v>
      </c>
      <c r="C26" s="11" t="s">
        <v>332</v>
      </c>
      <c r="D26" s="25" t="s">
        <v>90</v>
      </c>
      <c r="E26" s="28"/>
      <c r="F26" s="26" t="s">
        <v>78</v>
      </c>
      <c r="G26" s="11" t="s">
        <v>31</v>
      </c>
      <c r="H26" s="11" t="s">
        <v>3</v>
      </c>
      <c r="I26" s="9" t="s">
        <v>2</v>
      </c>
      <c r="J26" s="12">
        <v>8</v>
      </c>
      <c r="K26" s="13">
        <v>22.95081967213115</v>
      </c>
      <c r="L26" s="14">
        <f t="shared" si="0"/>
        <v>183.6065573770492</v>
      </c>
      <c r="M26" s="11"/>
      <c r="N26" s="12"/>
      <c r="O26" s="12"/>
      <c r="P26" s="12"/>
      <c r="Q26" s="12"/>
      <c r="R26" s="76">
        <v>19</v>
      </c>
    </row>
    <row r="27" spans="1:20" s="3" customFormat="1" ht="80" customHeight="1">
      <c r="A27" s="32" t="s">
        <v>220</v>
      </c>
      <c r="B27" s="11" t="s">
        <v>79</v>
      </c>
      <c r="C27" s="11" t="s">
        <v>333</v>
      </c>
      <c r="D27" s="11" t="s">
        <v>91</v>
      </c>
      <c r="E27" s="29"/>
      <c r="F27" s="9" t="s">
        <v>80</v>
      </c>
      <c r="G27" s="11" t="s">
        <v>81</v>
      </c>
      <c r="H27" s="11" t="s">
        <v>59</v>
      </c>
      <c r="I27" s="9" t="s">
        <v>2</v>
      </c>
      <c r="J27" s="12">
        <v>6</v>
      </c>
      <c r="K27" s="13">
        <v>16.399999999999999</v>
      </c>
      <c r="L27" s="14">
        <f t="shared" si="0"/>
        <v>98.399999999999991</v>
      </c>
      <c r="M27" s="11" t="s">
        <v>289</v>
      </c>
      <c r="N27" s="12"/>
      <c r="O27" s="12"/>
      <c r="P27" s="12"/>
      <c r="Q27" s="12"/>
      <c r="R27" s="76">
        <v>19</v>
      </c>
    </row>
    <row r="28" spans="1:20" s="3" customFormat="1" ht="80" customHeight="1">
      <c r="A28" s="32" t="s">
        <v>221</v>
      </c>
      <c r="B28" s="11" t="s">
        <v>94</v>
      </c>
      <c r="C28" s="11" t="s">
        <v>334</v>
      </c>
      <c r="D28" s="11" t="s">
        <v>95</v>
      </c>
      <c r="E28" s="66"/>
      <c r="F28" s="11" t="s">
        <v>96</v>
      </c>
      <c r="G28" s="11" t="s">
        <v>92</v>
      </c>
      <c r="H28" s="11" t="s">
        <v>97</v>
      </c>
      <c r="I28" s="11" t="s">
        <v>2</v>
      </c>
      <c r="J28" s="12">
        <v>5</v>
      </c>
      <c r="K28" s="13">
        <v>82</v>
      </c>
      <c r="L28" s="14">
        <f t="shared" si="0"/>
        <v>410</v>
      </c>
      <c r="M28" s="11" t="s">
        <v>290</v>
      </c>
      <c r="N28" s="12"/>
      <c r="O28" s="12"/>
      <c r="P28" s="12"/>
      <c r="Q28" s="12"/>
      <c r="R28" s="76">
        <v>17</v>
      </c>
    </row>
    <row r="29" spans="1:20" s="3" customFormat="1" ht="80" customHeight="1">
      <c r="A29" s="32" t="s">
        <v>222</v>
      </c>
      <c r="B29" s="11" t="s">
        <v>98</v>
      </c>
      <c r="C29" s="11" t="s">
        <v>335</v>
      </c>
      <c r="D29" s="35" t="s">
        <v>99</v>
      </c>
      <c r="E29" s="36"/>
      <c r="F29" s="37" t="s">
        <v>100</v>
      </c>
      <c r="G29" s="11" t="s">
        <v>92</v>
      </c>
      <c r="H29" s="11" t="s">
        <v>101</v>
      </c>
      <c r="I29" s="37" t="s">
        <v>2</v>
      </c>
      <c r="J29" s="12">
        <v>2</v>
      </c>
      <c r="K29" s="13">
        <v>82</v>
      </c>
      <c r="L29" s="14">
        <f t="shared" si="0"/>
        <v>164</v>
      </c>
      <c r="M29" s="11" t="s">
        <v>298</v>
      </c>
      <c r="N29" s="12"/>
      <c r="O29" s="12"/>
      <c r="P29" s="12"/>
      <c r="Q29" s="12"/>
      <c r="R29" s="76">
        <v>17</v>
      </c>
    </row>
    <row r="30" spans="1:20" s="3" customFormat="1" ht="80" customHeight="1">
      <c r="A30" s="32" t="s">
        <v>223</v>
      </c>
      <c r="B30" s="37" t="s">
        <v>106</v>
      </c>
      <c r="C30" s="11" t="s">
        <v>335</v>
      </c>
      <c r="D30" s="35" t="s">
        <v>104</v>
      </c>
      <c r="E30" s="38"/>
      <c r="F30" s="37" t="s">
        <v>100</v>
      </c>
      <c r="G30" s="11" t="s">
        <v>92</v>
      </c>
      <c r="H30" s="11" t="s">
        <v>105</v>
      </c>
      <c r="I30" s="37" t="s">
        <v>2</v>
      </c>
      <c r="J30" s="12">
        <v>3</v>
      </c>
      <c r="K30" s="13">
        <v>82</v>
      </c>
      <c r="L30" s="14">
        <f t="shared" si="0"/>
        <v>246</v>
      </c>
      <c r="M30" s="11" t="s">
        <v>291</v>
      </c>
      <c r="N30" s="12"/>
      <c r="O30" s="12"/>
      <c r="P30" s="12"/>
      <c r="Q30" s="12"/>
      <c r="R30" s="76">
        <v>17</v>
      </c>
    </row>
    <row r="31" spans="1:20" s="3" customFormat="1" ht="35" customHeight="1">
      <c r="A31" s="32" t="s">
        <v>224</v>
      </c>
      <c r="B31" s="10" t="s">
        <v>109</v>
      </c>
      <c r="C31" s="11" t="s">
        <v>336</v>
      </c>
      <c r="D31" s="39" t="s">
        <v>107</v>
      </c>
      <c r="E31" s="40"/>
      <c r="F31" s="41" t="s">
        <v>108</v>
      </c>
      <c r="G31" s="11" t="s">
        <v>92</v>
      </c>
      <c r="H31" s="11" t="s">
        <v>59</v>
      </c>
      <c r="I31" s="41" t="s">
        <v>2</v>
      </c>
      <c r="J31" s="12">
        <v>5</v>
      </c>
      <c r="K31" s="13">
        <v>82</v>
      </c>
      <c r="L31" s="14">
        <f t="shared" si="0"/>
        <v>410</v>
      </c>
      <c r="M31" s="11" t="s">
        <v>293</v>
      </c>
      <c r="N31" s="12"/>
      <c r="O31" s="12"/>
      <c r="P31" s="12"/>
      <c r="Q31" s="12"/>
      <c r="R31" s="76">
        <v>17</v>
      </c>
    </row>
    <row r="32" spans="1:20" s="3" customFormat="1" ht="35" customHeight="1">
      <c r="A32" s="32" t="s">
        <v>225</v>
      </c>
      <c r="B32" s="10" t="s">
        <v>114</v>
      </c>
      <c r="C32" s="11" t="s">
        <v>337</v>
      </c>
      <c r="D32" s="39" t="s">
        <v>110</v>
      </c>
      <c r="E32" s="42"/>
      <c r="F32" s="41" t="s">
        <v>111</v>
      </c>
      <c r="G32" s="11" t="s">
        <v>92</v>
      </c>
      <c r="H32" s="11" t="s">
        <v>59</v>
      </c>
      <c r="I32" s="41" t="s">
        <v>2</v>
      </c>
      <c r="J32" s="12">
        <v>2</v>
      </c>
      <c r="K32" s="13">
        <v>82</v>
      </c>
      <c r="L32" s="14">
        <f t="shared" si="0"/>
        <v>164</v>
      </c>
      <c r="M32" s="11" t="s">
        <v>304</v>
      </c>
      <c r="N32" s="12"/>
      <c r="O32" s="12"/>
      <c r="P32" s="12"/>
      <c r="Q32" s="12"/>
      <c r="R32" s="76">
        <v>17</v>
      </c>
    </row>
    <row r="33" spans="1:18" s="3" customFormat="1" ht="35" customHeight="1">
      <c r="A33" s="32" t="s">
        <v>226</v>
      </c>
      <c r="B33" s="10" t="s">
        <v>115</v>
      </c>
      <c r="C33" s="11" t="s">
        <v>335</v>
      </c>
      <c r="D33" s="39" t="s">
        <v>112</v>
      </c>
      <c r="E33" s="43"/>
      <c r="F33" s="44" t="s">
        <v>113</v>
      </c>
      <c r="G33" s="11" t="s">
        <v>92</v>
      </c>
      <c r="H33" s="11" t="s">
        <v>59</v>
      </c>
      <c r="I33" s="41" t="s">
        <v>2</v>
      </c>
      <c r="J33" s="12">
        <v>6</v>
      </c>
      <c r="K33" s="13">
        <v>82</v>
      </c>
      <c r="L33" s="14">
        <f t="shared" si="0"/>
        <v>492</v>
      </c>
      <c r="M33" s="11" t="s">
        <v>305</v>
      </c>
      <c r="N33" s="12"/>
      <c r="O33" s="12"/>
      <c r="P33" s="12"/>
      <c r="Q33" s="12"/>
      <c r="R33" s="76">
        <v>17</v>
      </c>
    </row>
    <row r="34" spans="1:18" s="3" customFormat="1" ht="80" customHeight="1">
      <c r="A34" s="32" t="s">
        <v>227</v>
      </c>
      <c r="B34" s="10" t="s">
        <v>118</v>
      </c>
      <c r="C34" s="11" t="s">
        <v>338</v>
      </c>
      <c r="D34" s="35" t="s">
        <v>116</v>
      </c>
      <c r="E34" s="45"/>
      <c r="F34" s="46" t="s">
        <v>117</v>
      </c>
      <c r="G34" s="11" t="s">
        <v>92</v>
      </c>
      <c r="H34" s="11" t="s">
        <v>59</v>
      </c>
      <c r="I34" s="46" t="s">
        <v>2</v>
      </c>
      <c r="J34" s="12">
        <v>3</v>
      </c>
      <c r="K34" s="13">
        <v>82</v>
      </c>
      <c r="L34" s="14">
        <f t="shared" si="0"/>
        <v>246</v>
      </c>
      <c r="M34" s="11" t="s">
        <v>292</v>
      </c>
      <c r="N34" s="12"/>
      <c r="O34" s="12"/>
      <c r="P34" s="12"/>
      <c r="Q34" s="12"/>
      <c r="R34" s="76">
        <v>17</v>
      </c>
    </row>
    <row r="35" spans="1:18" s="3" customFormat="1" ht="40" customHeight="1">
      <c r="A35" s="32" t="s">
        <v>228</v>
      </c>
      <c r="B35" s="15" t="s">
        <v>120</v>
      </c>
      <c r="C35" s="11" t="s">
        <v>337</v>
      </c>
      <c r="D35" s="47" t="s">
        <v>355</v>
      </c>
      <c r="E35" s="48"/>
      <c r="F35" s="49" t="s">
        <v>119</v>
      </c>
      <c r="G35" s="11" t="s">
        <v>92</v>
      </c>
      <c r="H35" s="11" t="s">
        <v>59</v>
      </c>
      <c r="I35" s="20" t="s">
        <v>2</v>
      </c>
      <c r="J35" s="12">
        <v>3</v>
      </c>
      <c r="K35" s="13">
        <v>82</v>
      </c>
      <c r="L35" s="14">
        <f t="shared" si="0"/>
        <v>246</v>
      </c>
      <c r="M35" s="11" t="s">
        <v>294</v>
      </c>
      <c r="N35" s="12"/>
      <c r="O35" s="12"/>
      <c r="P35" s="12"/>
      <c r="Q35" s="12"/>
      <c r="R35" s="76">
        <v>17</v>
      </c>
    </row>
    <row r="36" spans="1:18" s="3" customFormat="1" ht="40" customHeight="1">
      <c r="A36" s="32" t="s">
        <v>229</v>
      </c>
      <c r="B36" s="15" t="s">
        <v>121</v>
      </c>
      <c r="C36" s="11" t="s">
        <v>335</v>
      </c>
      <c r="D36" s="47" t="s">
        <v>356</v>
      </c>
      <c r="E36" s="50"/>
      <c r="F36" s="49" t="s">
        <v>122</v>
      </c>
      <c r="G36" s="11" t="s">
        <v>92</v>
      </c>
      <c r="H36" s="11" t="s">
        <v>59</v>
      </c>
      <c r="I36" s="20" t="s">
        <v>2</v>
      </c>
      <c r="J36" s="12">
        <v>3</v>
      </c>
      <c r="K36" s="13">
        <v>82</v>
      </c>
      <c r="L36" s="14">
        <f t="shared" si="0"/>
        <v>246</v>
      </c>
      <c r="M36" s="11" t="s">
        <v>295</v>
      </c>
      <c r="N36" s="12"/>
      <c r="O36" s="12"/>
      <c r="P36" s="12"/>
      <c r="Q36" s="12"/>
      <c r="R36" s="76">
        <v>17</v>
      </c>
    </row>
    <row r="37" spans="1:18" s="3" customFormat="1" ht="40" customHeight="1">
      <c r="A37" s="32" t="s">
        <v>230</v>
      </c>
      <c r="B37" s="10" t="s">
        <v>125</v>
      </c>
      <c r="C37" s="11" t="s">
        <v>339</v>
      </c>
      <c r="D37" s="10" t="s">
        <v>357</v>
      </c>
      <c r="E37" s="82"/>
      <c r="F37" s="15" t="s">
        <v>123</v>
      </c>
      <c r="G37" s="11" t="s">
        <v>92</v>
      </c>
      <c r="H37" s="11" t="s">
        <v>59</v>
      </c>
      <c r="I37" s="15" t="s">
        <v>2</v>
      </c>
      <c r="J37" s="12">
        <v>5</v>
      </c>
      <c r="K37" s="13">
        <v>82</v>
      </c>
      <c r="L37" s="14">
        <f t="shared" si="0"/>
        <v>410</v>
      </c>
      <c r="M37" s="11" t="s">
        <v>296</v>
      </c>
      <c r="N37" s="12"/>
      <c r="O37" s="12"/>
      <c r="P37" s="12"/>
      <c r="Q37" s="12"/>
      <c r="R37" s="76">
        <v>17</v>
      </c>
    </row>
    <row r="38" spans="1:18" s="3" customFormat="1" ht="40" customHeight="1">
      <c r="A38" s="32" t="s">
        <v>231</v>
      </c>
      <c r="B38" s="10" t="s">
        <v>126</v>
      </c>
      <c r="C38" s="11" t="s">
        <v>340</v>
      </c>
      <c r="D38" s="10" t="s">
        <v>358</v>
      </c>
      <c r="E38" s="83"/>
      <c r="F38" s="15" t="s">
        <v>123</v>
      </c>
      <c r="G38" s="11" t="s">
        <v>92</v>
      </c>
      <c r="H38" s="11" t="s">
        <v>124</v>
      </c>
      <c r="I38" s="15" t="s">
        <v>2</v>
      </c>
      <c r="J38" s="12">
        <v>5</v>
      </c>
      <c r="K38" s="13">
        <v>82</v>
      </c>
      <c r="L38" s="14">
        <f t="shared" si="0"/>
        <v>410</v>
      </c>
      <c r="M38" s="11" t="s">
        <v>297</v>
      </c>
      <c r="N38" s="12"/>
      <c r="O38" s="12"/>
      <c r="P38" s="12"/>
      <c r="Q38" s="12"/>
      <c r="R38" s="76">
        <v>17</v>
      </c>
    </row>
    <row r="39" spans="1:18" s="3" customFormat="1" ht="80" customHeight="1">
      <c r="A39" s="32" t="s">
        <v>232</v>
      </c>
      <c r="B39" s="67" t="s">
        <v>127</v>
      </c>
      <c r="C39" s="68" t="s">
        <v>130</v>
      </c>
      <c r="D39" s="69" t="s">
        <v>128</v>
      </c>
      <c r="E39" s="40"/>
      <c r="F39" s="67" t="s">
        <v>129</v>
      </c>
      <c r="G39" s="11" t="s">
        <v>92</v>
      </c>
      <c r="H39" s="11" t="s">
        <v>3</v>
      </c>
      <c r="I39" s="15" t="s">
        <v>2</v>
      </c>
      <c r="J39" s="12">
        <v>1</v>
      </c>
      <c r="K39" s="13">
        <v>82</v>
      </c>
      <c r="L39" s="14">
        <f t="shared" si="0"/>
        <v>82</v>
      </c>
      <c r="M39" s="69" t="s">
        <v>282</v>
      </c>
      <c r="N39" s="12"/>
      <c r="O39" s="12"/>
      <c r="P39" s="12"/>
      <c r="Q39" s="12"/>
      <c r="R39" s="76">
        <v>11</v>
      </c>
    </row>
    <row r="40" spans="1:18" s="3" customFormat="1" ht="80" customHeight="1">
      <c r="A40" s="32" t="s">
        <v>233</v>
      </c>
      <c r="B40" s="11" t="s">
        <v>131</v>
      </c>
      <c r="C40" s="11" t="s">
        <v>130</v>
      </c>
      <c r="D40" s="11" t="s">
        <v>132</v>
      </c>
      <c r="E40" s="70"/>
      <c r="F40" s="11" t="s">
        <v>133</v>
      </c>
      <c r="G40" s="11" t="s">
        <v>92</v>
      </c>
      <c r="H40" s="11" t="s">
        <v>97</v>
      </c>
      <c r="I40" s="11" t="s">
        <v>2</v>
      </c>
      <c r="J40" s="12">
        <v>1</v>
      </c>
      <c r="K40" s="13">
        <v>82</v>
      </c>
      <c r="L40" s="14">
        <f t="shared" si="0"/>
        <v>82</v>
      </c>
      <c r="M40" s="11" t="s">
        <v>266</v>
      </c>
      <c r="N40" s="12"/>
      <c r="O40" s="12"/>
      <c r="P40" s="12"/>
      <c r="Q40" s="12"/>
      <c r="R40" s="76">
        <v>11</v>
      </c>
    </row>
    <row r="41" spans="1:18" s="3" customFormat="1" ht="80" customHeight="1">
      <c r="A41" s="32" t="s">
        <v>234</v>
      </c>
      <c r="B41" s="11" t="s">
        <v>134</v>
      </c>
      <c r="C41" s="11" t="s">
        <v>130</v>
      </c>
      <c r="D41" s="11" t="s">
        <v>135</v>
      </c>
      <c r="E41" s="71"/>
      <c r="F41" s="11" t="s">
        <v>136</v>
      </c>
      <c r="G41" s="11" t="s">
        <v>92</v>
      </c>
      <c r="H41" s="11" t="s">
        <v>3</v>
      </c>
      <c r="I41" s="11" t="s">
        <v>2</v>
      </c>
      <c r="J41" s="12">
        <v>2</v>
      </c>
      <c r="K41" s="13">
        <v>82</v>
      </c>
      <c r="L41" s="14">
        <f t="shared" si="0"/>
        <v>164</v>
      </c>
      <c r="M41" s="11" t="s">
        <v>267</v>
      </c>
      <c r="N41" s="12"/>
      <c r="O41" s="12"/>
      <c r="P41" s="12"/>
      <c r="Q41" s="12"/>
      <c r="R41" s="76">
        <v>11</v>
      </c>
    </row>
    <row r="42" spans="1:18" s="3" customFormat="1" ht="80" customHeight="1">
      <c r="A42" s="32" t="s">
        <v>235</v>
      </c>
      <c r="B42" s="15" t="s">
        <v>141</v>
      </c>
      <c r="C42" s="11" t="s">
        <v>130</v>
      </c>
      <c r="D42" s="16" t="s">
        <v>359</v>
      </c>
      <c r="E42" s="15"/>
      <c r="F42" s="15" t="s">
        <v>137</v>
      </c>
      <c r="G42" s="11" t="s">
        <v>138</v>
      </c>
      <c r="H42" s="11" t="s">
        <v>139</v>
      </c>
      <c r="I42" s="51" t="s">
        <v>2</v>
      </c>
      <c r="J42" s="12">
        <v>7</v>
      </c>
      <c r="K42" s="13">
        <v>16.399999999999999</v>
      </c>
      <c r="L42" s="14">
        <f t="shared" si="0"/>
        <v>114.79999999999998</v>
      </c>
      <c r="M42" s="11" t="s">
        <v>272</v>
      </c>
      <c r="N42" s="12"/>
      <c r="O42" s="12"/>
      <c r="P42" s="12"/>
      <c r="Q42" s="12"/>
      <c r="R42" s="76">
        <v>11</v>
      </c>
    </row>
    <row r="43" spans="1:18" s="3" customFormat="1" ht="80" customHeight="1">
      <c r="A43" s="32" t="s">
        <v>236</v>
      </c>
      <c r="B43" s="15" t="s">
        <v>142</v>
      </c>
      <c r="C43" s="11" t="s">
        <v>130</v>
      </c>
      <c r="D43" s="16" t="s">
        <v>360</v>
      </c>
      <c r="E43" s="15"/>
      <c r="F43" s="15" t="s">
        <v>140</v>
      </c>
      <c r="G43" s="11" t="s">
        <v>138</v>
      </c>
      <c r="H43" s="11" t="s">
        <v>139</v>
      </c>
      <c r="I43" s="51" t="s">
        <v>2</v>
      </c>
      <c r="J43" s="12">
        <v>8</v>
      </c>
      <c r="K43" s="13">
        <v>16.399999999999999</v>
      </c>
      <c r="L43" s="14">
        <f t="shared" si="0"/>
        <v>131.19999999999999</v>
      </c>
      <c r="M43" s="11" t="s">
        <v>273</v>
      </c>
      <c r="N43" s="12"/>
      <c r="O43" s="12"/>
      <c r="P43" s="12"/>
      <c r="Q43" s="12"/>
      <c r="R43" s="76">
        <v>11</v>
      </c>
    </row>
    <row r="44" spans="1:18" s="3" customFormat="1" ht="80" customHeight="1">
      <c r="A44" s="32" t="s">
        <v>237</v>
      </c>
      <c r="B44" s="15" t="s">
        <v>145</v>
      </c>
      <c r="C44" s="11" t="s">
        <v>130</v>
      </c>
      <c r="D44" s="15" t="s">
        <v>361</v>
      </c>
      <c r="E44" s="52"/>
      <c r="F44" s="15" t="s">
        <v>143</v>
      </c>
      <c r="G44" s="11" t="s">
        <v>92</v>
      </c>
      <c r="H44" s="11" t="s">
        <v>144</v>
      </c>
      <c r="I44" s="51" t="s">
        <v>2</v>
      </c>
      <c r="J44" s="12">
        <v>2</v>
      </c>
      <c r="K44" s="13">
        <v>16.399999999999999</v>
      </c>
      <c r="L44" s="14">
        <f t="shared" si="0"/>
        <v>32.799999999999997</v>
      </c>
      <c r="M44" s="11" t="s">
        <v>130</v>
      </c>
      <c r="N44" s="12"/>
      <c r="O44" s="12"/>
      <c r="P44" s="12"/>
      <c r="Q44" s="12"/>
      <c r="R44" s="76">
        <v>11</v>
      </c>
    </row>
    <row r="45" spans="1:18" s="3" customFormat="1" ht="40" customHeight="1">
      <c r="A45" s="32" t="s">
        <v>238</v>
      </c>
      <c r="B45" s="53" t="s">
        <v>148</v>
      </c>
      <c r="C45" s="11" t="s">
        <v>341</v>
      </c>
      <c r="D45" s="54" t="s">
        <v>362</v>
      </c>
      <c r="E45" s="55"/>
      <c r="F45" s="53" t="s">
        <v>146</v>
      </c>
      <c r="G45" s="11" t="s">
        <v>92</v>
      </c>
      <c r="H45" s="11" t="s">
        <v>93</v>
      </c>
      <c r="I45" s="56" t="s">
        <v>2</v>
      </c>
      <c r="J45" s="12">
        <v>12</v>
      </c>
      <c r="K45" s="13">
        <v>49.180327868852459</v>
      </c>
      <c r="L45" s="14">
        <f t="shared" si="0"/>
        <v>590.1639344262295</v>
      </c>
      <c r="M45" s="11" t="s">
        <v>301</v>
      </c>
      <c r="N45" s="12"/>
      <c r="O45" s="12"/>
      <c r="P45" s="12"/>
      <c r="Q45" s="12"/>
      <c r="R45" s="76">
        <v>11</v>
      </c>
    </row>
    <row r="46" spans="1:18" s="3" customFormat="1" ht="40" customHeight="1">
      <c r="A46" s="32" t="s">
        <v>239</v>
      </c>
      <c r="B46" s="53" t="s">
        <v>149</v>
      </c>
      <c r="C46" s="11" t="s">
        <v>342</v>
      </c>
      <c r="D46" s="54" t="s">
        <v>363</v>
      </c>
      <c r="E46" s="57"/>
      <c r="F46" s="53" t="s">
        <v>147</v>
      </c>
      <c r="G46" s="11" t="s">
        <v>92</v>
      </c>
      <c r="H46" s="11" t="s">
        <v>93</v>
      </c>
      <c r="I46" s="56" t="s">
        <v>2</v>
      </c>
      <c r="J46" s="12">
        <v>12</v>
      </c>
      <c r="K46" s="13">
        <v>49.180327868852459</v>
      </c>
      <c r="L46" s="14">
        <f t="shared" si="0"/>
        <v>590.1639344262295</v>
      </c>
      <c r="M46" s="11" t="s">
        <v>302</v>
      </c>
      <c r="N46" s="12"/>
      <c r="O46" s="12"/>
      <c r="P46" s="12"/>
      <c r="Q46" s="12"/>
      <c r="R46" s="76">
        <v>11</v>
      </c>
    </row>
    <row r="47" spans="1:18" s="3" customFormat="1" ht="80" customHeight="1">
      <c r="A47" s="32" t="s">
        <v>240</v>
      </c>
      <c r="B47" s="10" t="s">
        <v>152</v>
      </c>
      <c r="C47" s="17" t="s">
        <v>343</v>
      </c>
      <c r="D47" s="17" t="s">
        <v>364</v>
      </c>
      <c r="E47" s="10"/>
      <c r="F47" s="17" t="s">
        <v>150</v>
      </c>
      <c r="G47" s="17" t="s">
        <v>151</v>
      </c>
      <c r="H47" s="17" t="s">
        <v>3</v>
      </c>
      <c r="I47" s="10" t="s">
        <v>2</v>
      </c>
      <c r="J47" s="12">
        <v>2</v>
      </c>
      <c r="K47" s="13">
        <v>163.9</v>
      </c>
      <c r="L47" s="14">
        <f t="shared" si="0"/>
        <v>327.8</v>
      </c>
      <c r="M47" s="17" t="s">
        <v>262</v>
      </c>
      <c r="N47" s="12"/>
      <c r="O47" s="12"/>
      <c r="P47" s="12"/>
      <c r="Q47" s="12"/>
      <c r="R47" s="76">
        <v>12</v>
      </c>
    </row>
    <row r="48" spans="1:18" s="3" customFormat="1" ht="80" customHeight="1">
      <c r="A48" s="32" t="s">
        <v>241</v>
      </c>
      <c r="B48" s="10" t="s">
        <v>154</v>
      </c>
      <c r="C48" s="17" t="s">
        <v>343</v>
      </c>
      <c r="D48" s="17" t="s">
        <v>365</v>
      </c>
      <c r="E48" s="10"/>
      <c r="F48" s="17" t="s">
        <v>153</v>
      </c>
      <c r="G48" s="17" t="s">
        <v>151</v>
      </c>
      <c r="H48" s="17" t="s">
        <v>3</v>
      </c>
      <c r="I48" s="10" t="s">
        <v>2</v>
      </c>
      <c r="J48" s="12">
        <v>1</v>
      </c>
      <c r="K48" s="13">
        <v>163.9</v>
      </c>
      <c r="L48" s="14">
        <f t="shared" si="0"/>
        <v>163.9</v>
      </c>
      <c r="M48" s="17" t="s">
        <v>263</v>
      </c>
      <c r="N48" s="12"/>
      <c r="O48" s="12"/>
      <c r="P48" s="12"/>
      <c r="Q48" s="12"/>
      <c r="R48" s="76">
        <v>12</v>
      </c>
    </row>
    <row r="49" spans="1:18" s="3" customFormat="1" ht="80" customHeight="1">
      <c r="A49" s="32" t="s">
        <v>242</v>
      </c>
      <c r="B49" s="10" t="s">
        <v>158</v>
      </c>
      <c r="C49" s="11" t="s">
        <v>344</v>
      </c>
      <c r="D49" s="17" t="s">
        <v>366</v>
      </c>
      <c r="E49" s="10"/>
      <c r="F49" s="17" t="s">
        <v>155</v>
      </c>
      <c r="G49" s="11" t="s">
        <v>156</v>
      </c>
      <c r="H49" s="11" t="s">
        <v>157</v>
      </c>
      <c r="I49" s="10" t="s">
        <v>2</v>
      </c>
      <c r="J49" s="12">
        <v>3</v>
      </c>
      <c r="K49" s="13">
        <v>82</v>
      </c>
      <c r="L49" s="14">
        <f t="shared" si="0"/>
        <v>246</v>
      </c>
      <c r="M49" s="11" t="s">
        <v>271</v>
      </c>
      <c r="N49" s="12"/>
      <c r="O49" s="12"/>
      <c r="P49" s="12"/>
      <c r="Q49" s="12"/>
      <c r="R49" s="76">
        <v>12</v>
      </c>
    </row>
    <row r="50" spans="1:18" s="3" customFormat="1" ht="80" customHeight="1">
      <c r="A50" s="32" t="s">
        <v>243</v>
      </c>
      <c r="B50" s="16" t="s">
        <v>162</v>
      </c>
      <c r="C50" s="11" t="s">
        <v>343</v>
      </c>
      <c r="D50" s="21" t="s">
        <v>159</v>
      </c>
      <c r="E50" s="16"/>
      <c r="F50" s="21" t="s">
        <v>160</v>
      </c>
      <c r="G50" s="16" t="s">
        <v>161</v>
      </c>
      <c r="H50" s="16" t="s">
        <v>3</v>
      </c>
      <c r="I50" s="16" t="s">
        <v>2</v>
      </c>
      <c r="J50" s="12">
        <v>2</v>
      </c>
      <c r="K50" s="13">
        <v>163.9</v>
      </c>
      <c r="L50" s="14">
        <f t="shared" si="0"/>
        <v>327.8</v>
      </c>
      <c r="M50" s="11" t="s">
        <v>281</v>
      </c>
      <c r="N50" s="12"/>
      <c r="O50" s="12"/>
      <c r="P50" s="12"/>
      <c r="Q50" s="12"/>
      <c r="R50" s="76">
        <v>12</v>
      </c>
    </row>
    <row r="51" spans="1:18" s="3" customFormat="1" ht="80" customHeight="1">
      <c r="A51" s="32" t="s">
        <v>244</v>
      </c>
      <c r="B51" s="15" t="s">
        <v>165</v>
      </c>
      <c r="C51" s="17" t="s">
        <v>343</v>
      </c>
      <c r="D51" s="17" t="s">
        <v>367</v>
      </c>
      <c r="E51" s="52"/>
      <c r="F51" s="15" t="s">
        <v>163</v>
      </c>
      <c r="G51" s="17" t="s">
        <v>164</v>
      </c>
      <c r="H51" s="17" t="s">
        <v>3</v>
      </c>
      <c r="I51" s="10" t="s">
        <v>2</v>
      </c>
      <c r="J51" s="12">
        <v>4</v>
      </c>
      <c r="K51" s="13">
        <v>32.799999999999997</v>
      </c>
      <c r="L51" s="14">
        <f t="shared" si="0"/>
        <v>131.19999999999999</v>
      </c>
      <c r="M51" s="17" t="s">
        <v>303</v>
      </c>
      <c r="N51" s="12"/>
      <c r="O51" s="12"/>
      <c r="P51" s="12"/>
      <c r="Q51" s="12"/>
      <c r="R51" s="76">
        <v>12</v>
      </c>
    </row>
    <row r="52" spans="1:18" s="3" customFormat="1" ht="80" customHeight="1">
      <c r="A52" s="32" t="s">
        <v>245</v>
      </c>
      <c r="B52" s="11" t="s">
        <v>167</v>
      </c>
      <c r="C52" s="11" t="s">
        <v>344</v>
      </c>
      <c r="D52" s="11" t="s">
        <v>166</v>
      </c>
      <c r="E52" s="58"/>
      <c r="F52" s="11" t="s">
        <v>309</v>
      </c>
      <c r="G52" s="11" t="s">
        <v>31</v>
      </c>
      <c r="H52" s="17" t="s">
        <v>3</v>
      </c>
      <c r="I52" s="11" t="s">
        <v>2</v>
      </c>
      <c r="J52" s="12">
        <v>1</v>
      </c>
      <c r="K52" s="13">
        <v>32.799999999999997</v>
      </c>
      <c r="L52" s="14">
        <f t="shared" si="0"/>
        <v>32.799999999999997</v>
      </c>
      <c r="M52" s="11" t="s">
        <v>279</v>
      </c>
      <c r="N52" s="12"/>
      <c r="O52" s="12"/>
      <c r="P52" s="12"/>
      <c r="Q52" s="12"/>
      <c r="R52" s="76">
        <v>12</v>
      </c>
    </row>
    <row r="53" spans="1:18" s="3" customFormat="1" ht="80" customHeight="1">
      <c r="A53" s="32" t="s">
        <v>246</v>
      </c>
      <c r="B53" s="72" t="s">
        <v>168</v>
      </c>
      <c r="C53" s="72" t="s">
        <v>345</v>
      </c>
      <c r="D53" s="72" t="s">
        <v>169</v>
      </c>
      <c r="E53" s="10"/>
      <c r="F53" s="72" t="s">
        <v>170</v>
      </c>
      <c r="G53" s="11" t="s">
        <v>171</v>
      </c>
      <c r="H53" s="11" t="s">
        <v>172</v>
      </c>
      <c r="I53" s="11" t="s">
        <v>2</v>
      </c>
      <c r="J53" s="12">
        <v>1</v>
      </c>
      <c r="K53" s="13">
        <v>327.9</v>
      </c>
      <c r="L53" s="14">
        <f t="shared" si="0"/>
        <v>327.9</v>
      </c>
      <c r="M53" s="78" t="s">
        <v>269</v>
      </c>
      <c r="N53" s="12"/>
      <c r="O53" s="12"/>
      <c r="P53" s="12"/>
      <c r="Q53" s="12"/>
      <c r="R53" s="76">
        <v>5</v>
      </c>
    </row>
    <row r="54" spans="1:18" s="3" customFormat="1" ht="80" customHeight="1">
      <c r="A54" s="32" t="s">
        <v>247</v>
      </c>
      <c r="B54" s="16" t="s">
        <v>176</v>
      </c>
      <c r="C54" s="16" t="s">
        <v>346</v>
      </c>
      <c r="D54" s="73" t="s">
        <v>173</v>
      </c>
      <c r="E54" s="16"/>
      <c r="F54" s="16" t="s">
        <v>174</v>
      </c>
      <c r="G54" s="16" t="s">
        <v>175</v>
      </c>
      <c r="H54" s="16" t="s">
        <v>3</v>
      </c>
      <c r="I54" s="16" t="s">
        <v>2</v>
      </c>
      <c r="J54" s="12">
        <v>1</v>
      </c>
      <c r="K54" s="13">
        <v>786.9</v>
      </c>
      <c r="L54" s="14">
        <f t="shared" si="0"/>
        <v>786.9</v>
      </c>
      <c r="M54" s="16" t="s">
        <v>265</v>
      </c>
      <c r="N54" s="12"/>
      <c r="O54" s="12"/>
      <c r="P54" s="12"/>
      <c r="Q54" s="12"/>
      <c r="R54" s="76" t="s">
        <v>352</v>
      </c>
    </row>
    <row r="55" spans="1:18" s="3" customFormat="1" ht="80" customHeight="1">
      <c r="A55" s="32" t="s">
        <v>248</v>
      </c>
      <c r="B55" s="10" t="s">
        <v>179</v>
      </c>
      <c r="C55" s="11" t="s">
        <v>347</v>
      </c>
      <c r="D55" s="17" t="s">
        <v>177</v>
      </c>
      <c r="E55" s="52"/>
      <c r="F55" s="10" t="s">
        <v>178</v>
      </c>
      <c r="G55" s="59" t="s">
        <v>138</v>
      </c>
      <c r="H55" s="59" t="s">
        <v>102</v>
      </c>
      <c r="I55" s="10" t="s">
        <v>2</v>
      </c>
      <c r="J55" s="12">
        <v>3</v>
      </c>
      <c r="K55" s="13">
        <v>155.69999999999999</v>
      </c>
      <c r="L55" s="14">
        <f t="shared" si="0"/>
        <v>467.09999999999997</v>
      </c>
      <c r="M55" s="11" t="s">
        <v>274</v>
      </c>
      <c r="N55" s="12"/>
      <c r="O55" s="12"/>
      <c r="P55" s="12"/>
      <c r="Q55" s="12"/>
      <c r="R55" s="76" t="s">
        <v>353</v>
      </c>
    </row>
    <row r="56" spans="1:18" s="3" customFormat="1" ht="80" customHeight="1">
      <c r="A56" s="32" t="s">
        <v>249</v>
      </c>
      <c r="B56" s="19" t="s">
        <v>180</v>
      </c>
      <c r="C56" s="15" t="s">
        <v>348</v>
      </c>
      <c r="D56" s="19" t="s">
        <v>181</v>
      </c>
      <c r="E56" s="52"/>
      <c r="F56" s="21" t="s">
        <v>182</v>
      </c>
      <c r="G56" s="59" t="s">
        <v>183</v>
      </c>
      <c r="H56" s="11" t="s">
        <v>184</v>
      </c>
      <c r="I56" s="11" t="s">
        <v>2</v>
      </c>
      <c r="J56" s="12">
        <v>4</v>
      </c>
      <c r="K56" s="13">
        <v>160.69999999999999</v>
      </c>
      <c r="L56" s="14">
        <f t="shared" si="0"/>
        <v>642.79999999999995</v>
      </c>
      <c r="M56" s="15" t="s">
        <v>277</v>
      </c>
      <c r="N56" s="12"/>
      <c r="O56" s="12"/>
      <c r="P56" s="12"/>
      <c r="Q56" s="12"/>
      <c r="R56" s="76" t="s">
        <v>354</v>
      </c>
    </row>
    <row r="57" spans="1:18" s="3" customFormat="1" ht="80" customHeight="1">
      <c r="A57" s="32" t="s">
        <v>250</v>
      </c>
      <c r="B57" s="10" t="s">
        <v>185</v>
      </c>
      <c r="C57" s="11" t="s">
        <v>349</v>
      </c>
      <c r="D57" s="11" t="s">
        <v>186</v>
      </c>
      <c r="E57" s="9"/>
      <c r="F57" s="9" t="s">
        <v>187</v>
      </c>
      <c r="G57" s="11" t="s">
        <v>189</v>
      </c>
      <c r="H57" s="11" t="s">
        <v>188</v>
      </c>
      <c r="I57" s="11" t="s">
        <v>2</v>
      </c>
      <c r="J57" s="12">
        <v>2</v>
      </c>
      <c r="K57" s="13">
        <v>295.10000000000002</v>
      </c>
      <c r="L57" s="14">
        <f t="shared" si="0"/>
        <v>590.20000000000005</v>
      </c>
      <c r="M57" s="11" t="s">
        <v>261</v>
      </c>
      <c r="N57" s="12"/>
      <c r="O57" s="12"/>
      <c r="P57" s="12"/>
      <c r="Q57" s="12"/>
      <c r="R57" s="76" t="s">
        <v>353</v>
      </c>
    </row>
    <row r="58" spans="1:18" s="3" customFormat="1" ht="80" customHeight="1">
      <c r="A58" s="32" t="s">
        <v>251</v>
      </c>
      <c r="B58" s="10" t="s">
        <v>190</v>
      </c>
      <c r="C58" s="11" t="s">
        <v>348</v>
      </c>
      <c r="D58" s="60" t="s">
        <v>368</v>
      </c>
      <c r="E58" s="61"/>
      <c r="F58" s="10" t="s">
        <v>191</v>
      </c>
      <c r="G58" s="11" t="s">
        <v>192</v>
      </c>
      <c r="H58" s="11" t="s">
        <v>102</v>
      </c>
      <c r="I58" s="62" t="s">
        <v>2</v>
      </c>
      <c r="J58" s="12">
        <v>1</v>
      </c>
      <c r="K58" s="13">
        <v>163.9</v>
      </c>
      <c r="L58" s="14">
        <f t="shared" si="0"/>
        <v>163.9</v>
      </c>
      <c r="M58" s="11" t="s">
        <v>276</v>
      </c>
      <c r="N58" s="12"/>
      <c r="O58" s="12"/>
      <c r="P58" s="12"/>
      <c r="Q58" s="12"/>
      <c r="R58" s="76" t="s">
        <v>354</v>
      </c>
    </row>
    <row r="59" spans="1:18" s="3" customFormat="1" ht="80" customHeight="1">
      <c r="A59" s="32" t="s">
        <v>252</v>
      </c>
      <c r="B59" s="10" t="s">
        <v>193</v>
      </c>
      <c r="C59" s="10" t="s">
        <v>350</v>
      </c>
      <c r="D59" s="10" t="s">
        <v>194</v>
      </c>
      <c r="E59" s="74"/>
      <c r="F59" s="17" t="s">
        <v>195</v>
      </c>
      <c r="G59" s="17" t="s">
        <v>196</v>
      </c>
      <c r="H59" s="17" t="s">
        <v>197</v>
      </c>
      <c r="I59" s="17" t="s">
        <v>2</v>
      </c>
      <c r="J59" s="12">
        <v>2</v>
      </c>
      <c r="K59" s="13">
        <v>245.9</v>
      </c>
      <c r="L59" s="14">
        <f t="shared" si="0"/>
        <v>491.8</v>
      </c>
      <c r="M59" s="10" t="s">
        <v>275</v>
      </c>
      <c r="N59" s="12"/>
      <c r="O59" s="12"/>
      <c r="P59" s="12"/>
      <c r="Q59" s="12"/>
      <c r="R59" s="76">
        <v>8</v>
      </c>
    </row>
    <row r="60" spans="1:18" s="3" customFormat="1" ht="80" customHeight="1">
      <c r="A60" s="32" t="s">
        <v>253</v>
      </c>
      <c r="B60" s="15" t="s">
        <v>198</v>
      </c>
      <c r="C60" s="11" t="s">
        <v>351</v>
      </c>
      <c r="D60" s="17" t="s">
        <v>199</v>
      </c>
      <c r="E60" s="10"/>
      <c r="F60" s="10" t="s">
        <v>200</v>
      </c>
      <c r="G60" s="11" t="s">
        <v>92</v>
      </c>
      <c r="H60" s="11" t="s">
        <v>97</v>
      </c>
      <c r="I60" s="10" t="s">
        <v>103</v>
      </c>
      <c r="J60" s="12">
        <v>1</v>
      </c>
      <c r="K60" s="13">
        <v>459</v>
      </c>
      <c r="L60" s="14">
        <f t="shared" si="0"/>
        <v>459</v>
      </c>
      <c r="M60" s="11" t="s">
        <v>278</v>
      </c>
      <c r="N60" s="12"/>
      <c r="O60" s="12"/>
      <c r="P60" s="12"/>
      <c r="Q60" s="12"/>
      <c r="R60" s="76">
        <v>20</v>
      </c>
    </row>
  </sheetData>
  <mergeCells count="14">
    <mergeCell ref="E18:E19"/>
    <mergeCell ref="E37:E38"/>
    <mergeCell ref="A4:A5"/>
    <mergeCell ref="A6:A7"/>
    <mergeCell ref="A11:A12"/>
    <mergeCell ref="A14:A15"/>
    <mergeCell ref="A23:A24"/>
    <mergeCell ref="A18:A19"/>
    <mergeCell ref="D4:D5"/>
    <mergeCell ref="D6:D7"/>
    <mergeCell ref="D11:D12"/>
    <mergeCell ref="D14:D15"/>
    <mergeCell ref="D18:D19"/>
    <mergeCell ref="D23:D24"/>
  </mergeCells>
  <dataValidations disablePrompts="1" count="1">
    <dataValidation allowBlank="1" showInputMessage="1" showErrorMessage="1" sqref="E47:E48 E50:E54 D58:E58" xr:uid="{00000000-0002-0000-0000-000000000000}"/>
  </dataValidations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051E-A610-FC43-87FD-015EC4408B23}">
  <dimension ref="A1:M54"/>
  <sheetViews>
    <sheetView workbookViewId="0">
      <selection activeCell="M11" sqref="M11"/>
    </sheetView>
  </sheetViews>
  <sheetFormatPr baseColWidth="10" defaultColWidth="18.5" defaultRowHeight="15"/>
  <sheetData>
    <row r="1" spans="1:13">
      <c r="A1" t="s">
        <v>254</v>
      </c>
      <c r="B1" t="s">
        <v>255</v>
      </c>
      <c r="C1" t="s">
        <v>306</v>
      </c>
      <c r="D1" t="s">
        <v>0</v>
      </c>
      <c r="E1" t="s">
        <v>315</v>
      </c>
      <c r="F1" t="s">
        <v>307</v>
      </c>
      <c r="G1" t="s">
        <v>308</v>
      </c>
      <c r="H1" t="s">
        <v>1</v>
      </c>
      <c r="I1" t="s">
        <v>316</v>
      </c>
      <c r="J1" t="s">
        <v>8</v>
      </c>
      <c r="K1" t="s">
        <v>9</v>
      </c>
      <c r="L1" t="s">
        <v>310</v>
      </c>
      <c r="M1" t="s">
        <v>370</v>
      </c>
    </row>
    <row r="2" spans="1:13" ht="16">
      <c r="A2" t="s">
        <v>201</v>
      </c>
      <c r="B2" t="s">
        <v>4</v>
      </c>
      <c r="C2" t="s">
        <v>317</v>
      </c>
      <c r="D2" t="s">
        <v>369</v>
      </c>
      <c r="E2" t="s">
        <v>5</v>
      </c>
      <c r="F2" t="s">
        <v>6</v>
      </c>
      <c r="G2" t="s">
        <v>3</v>
      </c>
      <c r="H2" t="s">
        <v>2</v>
      </c>
      <c r="I2">
        <v>7</v>
      </c>
      <c r="J2">
        <v>7.4</v>
      </c>
      <c r="K2">
        <f>J2*I2</f>
        <v>51.800000000000004</v>
      </c>
      <c r="L2" t="s">
        <v>256</v>
      </c>
      <c r="M2">
        <v>19</v>
      </c>
    </row>
    <row r="3" spans="1:13">
      <c r="A3" t="s">
        <v>202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</v>
      </c>
      <c r="I3">
        <v>7</v>
      </c>
      <c r="J3">
        <v>16.399999999999999</v>
      </c>
      <c r="K3">
        <f>J3*I3</f>
        <v>114.79999999999998</v>
      </c>
      <c r="L3" t="s">
        <v>11</v>
      </c>
      <c r="M3">
        <v>19</v>
      </c>
    </row>
    <row r="4" spans="1:13">
      <c r="A4" t="s">
        <v>203</v>
      </c>
      <c r="B4" t="s">
        <v>16</v>
      </c>
      <c r="C4" t="s">
        <v>318</v>
      </c>
      <c r="D4" t="s">
        <v>17</v>
      </c>
      <c r="E4" t="s">
        <v>18</v>
      </c>
      <c r="F4" t="s">
        <v>19</v>
      </c>
      <c r="G4" t="s">
        <v>3</v>
      </c>
      <c r="H4" t="s">
        <v>2</v>
      </c>
      <c r="I4">
        <v>12</v>
      </c>
      <c r="J4">
        <v>15.6</v>
      </c>
      <c r="K4">
        <f t="shared" ref="K4:K54" si="0">J4*I4</f>
        <v>187.2</v>
      </c>
      <c r="L4" t="s">
        <v>299</v>
      </c>
      <c r="M4">
        <v>19</v>
      </c>
    </row>
    <row r="5" spans="1:13">
      <c r="A5" t="s">
        <v>204</v>
      </c>
      <c r="B5" t="s">
        <v>22</v>
      </c>
      <c r="C5" t="s">
        <v>320</v>
      </c>
      <c r="D5" t="s">
        <v>23</v>
      </c>
      <c r="E5" t="s">
        <v>24</v>
      </c>
      <c r="F5" t="s">
        <v>25</v>
      </c>
      <c r="G5" t="s">
        <v>28</v>
      </c>
      <c r="H5" t="s">
        <v>2</v>
      </c>
      <c r="I5">
        <v>12</v>
      </c>
      <c r="J5">
        <v>31.1</v>
      </c>
      <c r="K5">
        <f t="shared" si="0"/>
        <v>373.20000000000005</v>
      </c>
      <c r="L5" t="s">
        <v>257</v>
      </c>
      <c r="M5">
        <v>19</v>
      </c>
    </row>
    <row r="6" spans="1:13" ht="16">
      <c r="A6" t="s">
        <v>210</v>
      </c>
      <c r="B6" t="s">
        <v>29</v>
      </c>
      <c r="C6" t="s">
        <v>321</v>
      </c>
      <c r="D6" t="s">
        <v>82</v>
      </c>
      <c r="E6" t="s">
        <v>30</v>
      </c>
      <c r="F6" t="s">
        <v>31</v>
      </c>
      <c r="G6" t="s">
        <v>32</v>
      </c>
      <c r="H6" t="s">
        <v>2</v>
      </c>
      <c r="I6">
        <v>9</v>
      </c>
      <c r="J6">
        <v>16.399999999999999</v>
      </c>
      <c r="K6">
        <f t="shared" si="0"/>
        <v>147.6</v>
      </c>
      <c r="L6" t="s">
        <v>268</v>
      </c>
      <c r="M6">
        <v>19</v>
      </c>
    </row>
    <row r="7" spans="1:13">
      <c r="A7" t="s">
        <v>211</v>
      </c>
      <c r="B7" t="s">
        <v>33</v>
      </c>
      <c r="C7" t="s">
        <v>322</v>
      </c>
      <c r="D7" t="s">
        <v>34</v>
      </c>
      <c r="E7" t="s">
        <v>35</v>
      </c>
      <c r="F7" t="s">
        <v>25</v>
      </c>
      <c r="G7" t="s">
        <v>28</v>
      </c>
      <c r="H7" t="s">
        <v>2</v>
      </c>
      <c r="I7">
        <v>10</v>
      </c>
      <c r="J7">
        <v>16.399999999999999</v>
      </c>
      <c r="K7">
        <f t="shared" si="0"/>
        <v>164</v>
      </c>
      <c r="L7" t="s">
        <v>270</v>
      </c>
      <c r="M7">
        <v>19</v>
      </c>
    </row>
    <row r="8" spans="1:13">
      <c r="A8" t="s">
        <v>212</v>
      </c>
      <c r="B8" t="s">
        <v>36</v>
      </c>
      <c r="C8" t="s">
        <v>320</v>
      </c>
      <c r="D8" t="s">
        <v>37</v>
      </c>
      <c r="E8" t="s">
        <v>38</v>
      </c>
      <c r="F8" t="s">
        <v>25</v>
      </c>
      <c r="G8" t="s">
        <v>39</v>
      </c>
      <c r="H8" t="s">
        <v>2</v>
      </c>
      <c r="I8">
        <v>12</v>
      </c>
      <c r="J8">
        <v>8.1999999999999993</v>
      </c>
      <c r="K8">
        <f t="shared" si="0"/>
        <v>98.399999999999991</v>
      </c>
      <c r="L8" t="s">
        <v>284</v>
      </c>
      <c r="M8">
        <v>19</v>
      </c>
    </row>
    <row r="9" spans="1:13">
      <c r="A9" t="s">
        <v>205</v>
      </c>
      <c r="B9" t="s">
        <v>40</v>
      </c>
      <c r="C9" t="s">
        <v>320</v>
      </c>
      <c r="D9" t="s">
        <v>41</v>
      </c>
      <c r="E9" t="s">
        <v>42</v>
      </c>
      <c r="F9" t="s">
        <v>31</v>
      </c>
      <c r="G9" t="s">
        <v>3</v>
      </c>
      <c r="H9" t="s">
        <v>2</v>
      </c>
      <c r="I9">
        <v>8</v>
      </c>
      <c r="J9">
        <v>16.399999999999999</v>
      </c>
      <c r="K9">
        <f t="shared" si="0"/>
        <v>131.19999999999999</v>
      </c>
      <c r="L9" t="s">
        <v>280</v>
      </c>
      <c r="M9">
        <v>19</v>
      </c>
    </row>
    <row r="10" spans="1:13">
      <c r="A10" t="s">
        <v>213</v>
      </c>
      <c r="B10" t="s">
        <v>43</v>
      </c>
      <c r="C10" t="s">
        <v>320</v>
      </c>
      <c r="D10" t="s">
        <v>44</v>
      </c>
      <c r="E10" t="s">
        <v>45</v>
      </c>
      <c r="F10" t="s">
        <v>31</v>
      </c>
      <c r="G10" t="s">
        <v>3</v>
      </c>
      <c r="H10" t="s">
        <v>2</v>
      </c>
      <c r="I10">
        <v>2</v>
      </c>
      <c r="J10">
        <v>16.399999999999999</v>
      </c>
      <c r="K10">
        <f t="shared" si="0"/>
        <v>32.799999999999997</v>
      </c>
      <c r="L10" t="s">
        <v>283</v>
      </c>
      <c r="M10">
        <v>19</v>
      </c>
    </row>
    <row r="11" spans="1:13">
      <c r="A11" t="s">
        <v>214</v>
      </c>
      <c r="B11" t="s">
        <v>46</v>
      </c>
      <c r="C11" t="s">
        <v>323</v>
      </c>
      <c r="D11" t="s">
        <v>47</v>
      </c>
      <c r="E11" t="s">
        <v>48</v>
      </c>
      <c r="F11" t="s">
        <v>19</v>
      </c>
      <c r="G11" t="s">
        <v>3</v>
      </c>
      <c r="H11" t="s">
        <v>2</v>
      </c>
      <c r="I11">
        <v>6</v>
      </c>
      <c r="J11">
        <v>42.622950819672134</v>
      </c>
      <c r="K11">
        <f t="shared" si="0"/>
        <v>255.73770491803282</v>
      </c>
      <c r="L11" t="s">
        <v>258</v>
      </c>
      <c r="M11">
        <v>19</v>
      </c>
    </row>
    <row r="12" spans="1:13" ht="16">
      <c r="A12" t="s">
        <v>215</v>
      </c>
      <c r="B12" t="s">
        <v>51</v>
      </c>
      <c r="C12" t="s">
        <v>324</v>
      </c>
      <c r="D12" t="s">
        <v>83</v>
      </c>
      <c r="E12" t="s">
        <v>52</v>
      </c>
      <c r="F12" t="s">
        <v>25</v>
      </c>
      <c r="G12" t="s">
        <v>3</v>
      </c>
      <c r="H12" t="s">
        <v>2</v>
      </c>
      <c r="I12">
        <v>8</v>
      </c>
      <c r="J12">
        <v>16.399999999999999</v>
      </c>
      <c r="K12">
        <f t="shared" si="0"/>
        <v>131.19999999999999</v>
      </c>
      <c r="L12" t="s">
        <v>259</v>
      </c>
      <c r="M12">
        <v>19</v>
      </c>
    </row>
    <row r="13" spans="1:13" ht="16">
      <c r="A13" t="s">
        <v>216</v>
      </c>
      <c r="B13" t="s">
        <v>53</v>
      </c>
      <c r="C13" t="s">
        <v>325</v>
      </c>
      <c r="D13" t="s">
        <v>84</v>
      </c>
      <c r="E13" t="s">
        <v>54</v>
      </c>
      <c r="F13" t="s">
        <v>55</v>
      </c>
      <c r="G13" t="s">
        <v>32</v>
      </c>
      <c r="H13" t="s">
        <v>2</v>
      </c>
      <c r="I13">
        <v>12</v>
      </c>
      <c r="J13">
        <v>8.1999999999999993</v>
      </c>
      <c r="K13">
        <f t="shared" si="0"/>
        <v>98.399999999999991</v>
      </c>
      <c r="L13" t="s">
        <v>264</v>
      </c>
      <c r="M13">
        <v>19</v>
      </c>
    </row>
    <row r="14" spans="1:13" ht="16">
      <c r="A14" t="s">
        <v>217</v>
      </c>
      <c r="B14" t="s">
        <v>56</v>
      </c>
      <c r="C14" t="s">
        <v>324</v>
      </c>
      <c r="D14" t="s">
        <v>85</v>
      </c>
      <c r="E14" t="s">
        <v>57</v>
      </c>
      <c r="F14" t="s">
        <v>58</v>
      </c>
      <c r="G14" t="s">
        <v>59</v>
      </c>
      <c r="H14" t="s">
        <v>2</v>
      </c>
      <c r="I14">
        <v>12</v>
      </c>
      <c r="J14">
        <v>16.399999999999999</v>
      </c>
      <c r="K14">
        <f t="shared" si="0"/>
        <v>196.79999999999998</v>
      </c>
      <c r="L14" t="s">
        <v>260</v>
      </c>
      <c r="M14">
        <v>19</v>
      </c>
    </row>
    <row r="15" spans="1:13" ht="16">
      <c r="A15" t="s">
        <v>206</v>
      </c>
      <c r="B15" t="s">
        <v>62</v>
      </c>
      <c r="C15" t="s">
        <v>327</v>
      </c>
      <c r="D15" t="s">
        <v>86</v>
      </c>
      <c r="E15" t="s">
        <v>63</v>
      </c>
      <c r="F15" t="s">
        <v>25</v>
      </c>
      <c r="G15" t="s">
        <v>3</v>
      </c>
      <c r="H15" t="s">
        <v>2</v>
      </c>
      <c r="I15">
        <v>12</v>
      </c>
      <c r="J15">
        <v>24.6</v>
      </c>
      <c r="K15">
        <f t="shared" si="0"/>
        <v>295.20000000000005</v>
      </c>
      <c r="L15" t="s">
        <v>285</v>
      </c>
      <c r="M15">
        <v>19</v>
      </c>
    </row>
    <row r="16" spans="1:13" ht="16">
      <c r="A16" t="s">
        <v>218</v>
      </c>
      <c r="B16" t="s">
        <v>64</v>
      </c>
      <c r="C16" t="s">
        <v>328</v>
      </c>
      <c r="D16" t="s">
        <v>87</v>
      </c>
      <c r="E16" t="s">
        <v>65</v>
      </c>
      <c r="F16" t="s">
        <v>66</v>
      </c>
      <c r="G16" t="s">
        <v>3</v>
      </c>
      <c r="H16" t="s">
        <v>2</v>
      </c>
      <c r="I16">
        <v>6</v>
      </c>
      <c r="J16">
        <v>16.399999999999999</v>
      </c>
      <c r="K16">
        <f t="shared" si="0"/>
        <v>98.399999999999991</v>
      </c>
      <c r="L16" t="s">
        <v>287</v>
      </c>
      <c r="M16">
        <v>19</v>
      </c>
    </row>
    <row r="17" spans="1:13" ht="16">
      <c r="A17" t="s">
        <v>219</v>
      </c>
      <c r="B17" t="s">
        <v>67</v>
      </c>
      <c r="C17" t="s">
        <v>329</v>
      </c>
      <c r="D17" t="s">
        <v>88</v>
      </c>
      <c r="E17" t="s">
        <v>68</v>
      </c>
      <c r="F17" t="s">
        <v>25</v>
      </c>
      <c r="G17" t="s">
        <v>3</v>
      </c>
      <c r="H17" t="s">
        <v>2</v>
      </c>
      <c r="I17">
        <v>8</v>
      </c>
      <c r="J17">
        <v>16.399999999999999</v>
      </c>
      <c r="K17">
        <f t="shared" si="0"/>
        <v>131.19999999999999</v>
      </c>
      <c r="L17" t="s">
        <v>286</v>
      </c>
      <c r="M17">
        <v>19</v>
      </c>
    </row>
    <row r="18" spans="1:13">
      <c r="A18" t="s">
        <v>207</v>
      </c>
      <c r="B18" t="s">
        <v>69</v>
      </c>
      <c r="C18" t="s">
        <v>330</v>
      </c>
      <c r="D18" t="s">
        <v>70</v>
      </c>
      <c r="E18" t="s">
        <v>71</v>
      </c>
      <c r="F18" t="s">
        <v>72</v>
      </c>
      <c r="G18" t="s">
        <v>3</v>
      </c>
      <c r="H18" t="s">
        <v>2</v>
      </c>
      <c r="I18">
        <v>8</v>
      </c>
      <c r="J18">
        <v>20.5</v>
      </c>
      <c r="K18">
        <f t="shared" si="0"/>
        <v>164</v>
      </c>
      <c r="L18" t="s">
        <v>288</v>
      </c>
      <c r="M18">
        <v>19</v>
      </c>
    </row>
    <row r="19" spans="1:13" ht="16">
      <c r="A19" t="s">
        <v>208</v>
      </c>
      <c r="B19" t="s">
        <v>75</v>
      </c>
      <c r="C19" t="s">
        <v>331</v>
      </c>
      <c r="D19" t="s">
        <v>89</v>
      </c>
      <c r="E19" t="s">
        <v>76</v>
      </c>
      <c r="F19" t="s">
        <v>31</v>
      </c>
      <c r="G19" t="s">
        <v>3</v>
      </c>
      <c r="H19" t="s">
        <v>2</v>
      </c>
      <c r="I19">
        <v>6</v>
      </c>
      <c r="J19">
        <v>43.442622950819676</v>
      </c>
      <c r="K19">
        <f t="shared" si="0"/>
        <v>260.65573770491807</v>
      </c>
      <c r="L19" t="s">
        <v>300</v>
      </c>
      <c r="M19">
        <v>19</v>
      </c>
    </row>
    <row r="20" spans="1:13" ht="16">
      <c r="A20" t="s">
        <v>209</v>
      </c>
      <c r="B20" t="s">
        <v>77</v>
      </c>
      <c r="C20" t="s">
        <v>332</v>
      </c>
      <c r="D20" t="s">
        <v>90</v>
      </c>
      <c r="E20" t="s">
        <v>78</v>
      </c>
      <c r="F20" t="s">
        <v>31</v>
      </c>
      <c r="G20" t="s">
        <v>3</v>
      </c>
      <c r="H20" t="s">
        <v>2</v>
      </c>
      <c r="I20">
        <v>8</v>
      </c>
      <c r="J20">
        <v>22.95081967213115</v>
      </c>
      <c r="K20">
        <f t="shared" si="0"/>
        <v>183.6065573770492</v>
      </c>
      <c r="L20" t="s">
        <v>300</v>
      </c>
      <c r="M20">
        <v>19</v>
      </c>
    </row>
    <row r="21" spans="1:13" ht="16">
      <c r="A21" t="s">
        <v>220</v>
      </c>
      <c r="B21" t="s">
        <v>79</v>
      </c>
      <c r="C21" t="s">
        <v>333</v>
      </c>
      <c r="D21" t="s">
        <v>91</v>
      </c>
      <c r="E21" t="s">
        <v>80</v>
      </c>
      <c r="F21" t="s">
        <v>81</v>
      </c>
      <c r="G21" t="s">
        <v>59</v>
      </c>
      <c r="H21" t="s">
        <v>2</v>
      </c>
      <c r="I21">
        <v>6</v>
      </c>
      <c r="J21">
        <v>16.399999999999999</v>
      </c>
      <c r="K21">
        <f t="shared" si="0"/>
        <v>98.399999999999991</v>
      </c>
      <c r="L21" t="s">
        <v>289</v>
      </c>
      <c r="M21">
        <v>19</v>
      </c>
    </row>
    <row r="22" spans="1:13">
      <c r="A22" t="s">
        <v>221</v>
      </c>
      <c r="B22" t="s">
        <v>94</v>
      </c>
      <c r="C22" t="s">
        <v>334</v>
      </c>
      <c r="D22" t="s">
        <v>95</v>
      </c>
      <c r="E22" t="s">
        <v>96</v>
      </c>
      <c r="F22" t="s">
        <v>92</v>
      </c>
      <c r="G22" t="s">
        <v>97</v>
      </c>
      <c r="H22" t="s">
        <v>2</v>
      </c>
      <c r="I22">
        <v>5</v>
      </c>
      <c r="J22">
        <v>82</v>
      </c>
      <c r="K22">
        <f t="shared" si="0"/>
        <v>410</v>
      </c>
      <c r="L22" t="s">
        <v>290</v>
      </c>
      <c r="M22">
        <v>17</v>
      </c>
    </row>
    <row r="23" spans="1:13">
      <c r="A23" t="s">
        <v>222</v>
      </c>
      <c r="B23" t="s">
        <v>98</v>
      </c>
      <c r="C23" t="s">
        <v>335</v>
      </c>
      <c r="D23" t="s">
        <v>99</v>
      </c>
      <c r="E23" t="s">
        <v>100</v>
      </c>
      <c r="F23" t="s">
        <v>92</v>
      </c>
      <c r="G23" t="s">
        <v>101</v>
      </c>
      <c r="H23" t="s">
        <v>2</v>
      </c>
      <c r="I23">
        <v>2</v>
      </c>
      <c r="J23">
        <v>82</v>
      </c>
      <c r="K23">
        <f t="shared" si="0"/>
        <v>164</v>
      </c>
      <c r="L23" t="s">
        <v>298</v>
      </c>
      <c r="M23">
        <v>17</v>
      </c>
    </row>
    <row r="24" spans="1:13">
      <c r="A24" t="s">
        <v>223</v>
      </c>
      <c r="B24" t="s">
        <v>106</v>
      </c>
      <c r="C24" t="s">
        <v>335</v>
      </c>
      <c r="D24" t="s">
        <v>104</v>
      </c>
      <c r="E24" t="s">
        <v>100</v>
      </c>
      <c r="F24" t="s">
        <v>92</v>
      </c>
      <c r="G24" t="s">
        <v>105</v>
      </c>
      <c r="H24" t="s">
        <v>2</v>
      </c>
      <c r="I24">
        <v>3</v>
      </c>
      <c r="J24">
        <v>82</v>
      </c>
      <c r="K24">
        <f t="shared" si="0"/>
        <v>246</v>
      </c>
      <c r="L24" t="s">
        <v>291</v>
      </c>
      <c r="M24">
        <v>17</v>
      </c>
    </row>
    <row r="25" spans="1:13">
      <c r="A25" t="s">
        <v>224</v>
      </c>
      <c r="B25" t="s">
        <v>109</v>
      </c>
      <c r="C25" t="s">
        <v>336</v>
      </c>
      <c r="D25" t="s">
        <v>107</v>
      </c>
      <c r="E25" t="s">
        <v>108</v>
      </c>
      <c r="F25" t="s">
        <v>92</v>
      </c>
      <c r="G25" t="s">
        <v>59</v>
      </c>
      <c r="H25" t="s">
        <v>2</v>
      </c>
      <c r="I25">
        <v>5</v>
      </c>
      <c r="J25">
        <v>82</v>
      </c>
      <c r="K25">
        <f t="shared" si="0"/>
        <v>410</v>
      </c>
      <c r="L25" t="s">
        <v>293</v>
      </c>
      <c r="M25">
        <v>17</v>
      </c>
    </row>
    <row r="26" spans="1:13">
      <c r="A26" t="s">
        <v>225</v>
      </c>
      <c r="B26" t="s">
        <v>114</v>
      </c>
      <c r="C26" t="s">
        <v>337</v>
      </c>
      <c r="D26" t="s">
        <v>110</v>
      </c>
      <c r="E26" t="s">
        <v>111</v>
      </c>
      <c r="F26" t="s">
        <v>92</v>
      </c>
      <c r="G26" t="s">
        <v>59</v>
      </c>
      <c r="H26" t="s">
        <v>2</v>
      </c>
      <c r="I26">
        <v>2</v>
      </c>
      <c r="J26">
        <v>82</v>
      </c>
      <c r="K26">
        <f t="shared" si="0"/>
        <v>164</v>
      </c>
      <c r="L26" t="s">
        <v>304</v>
      </c>
      <c r="M26">
        <v>17</v>
      </c>
    </row>
    <row r="27" spans="1:13">
      <c r="A27" t="s">
        <v>226</v>
      </c>
      <c r="B27" t="s">
        <v>115</v>
      </c>
      <c r="C27" t="s">
        <v>335</v>
      </c>
      <c r="D27" t="s">
        <v>112</v>
      </c>
      <c r="E27" t="s">
        <v>113</v>
      </c>
      <c r="F27" t="s">
        <v>92</v>
      </c>
      <c r="G27" t="s">
        <v>59</v>
      </c>
      <c r="H27" t="s">
        <v>2</v>
      </c>
      <c r="I27">
        <v>6</v>
      </c>
      <c r="J27">
        <v>82</v>
      </c>
      <c r="K27">
        <f t="shared" si="0"/>
        <v>492</v>
      </c>
      <c r="L27" t="s">
        <v>305</v>
      </c>
      <c r="M27">
        <v>17</v>
      </c>
    </row>
    <row r="28" spans="1:13">
      <c r="A28" t="s">
        <v>227</v>
      </c>
      <c r="B28" t="s">
        <v>118</v>
      </c>
      <c r="C28" t="s">
        <v>338</v>
      </c>
      <c r="D28" t="s">
        <v>116</v>
      </c>
      <c r="E28" t="s">
        <v>117</v>
      </c>
      <c r="F28" t="s">
        <v>92</v>
      </c>
      <c r="G28" t="s">
        <v>59</v>
      </c>
      <c r="H28" t="s">
        <v>2</v>
      </c>
      <c r="I28">
        <v>3</v>
      </c>
      <c r="J28">
        <v>82</v>
      </c>
      <c r="K28">
        <f t="shared" si="0"/>
        <v>246</v>
      </c>
      <c r="L28" t="s">
        <v>292</v>
      </c>
      <c r="M28">
        <v>17</v>
      </c>
    </row>
    <row r="29" spans="1:13">
      <c r="A29" t="s">
        <v>228</v>
      </c>
      <c r="B29" t="s">
        <v>120</v>
      </c>
      <c r="C29" t="s">
        <v>337</v>
      </c>
      <c r="D29" t="s">
        <v>355</v>
      </c>
      <c r="E29" t="s">
        <v>119</v>
      </c>
      <c r="F29" t="s">
        <v>92</v>
      </c>
      <c r="G29" t="s">
        <v>59</v>
      </c>
      <c r="H29" t="s">
        <v>2</v>
      </c>
      <c r="I29">
        <v>3</v>
      </c>
      <c r="J29">
        <v>82</v>
      </c>
      <c r="K29">
        <f t="shared" si="0"/>
        <v>246</v>
      </c>
      <c r="L29" t="s">
        <v>294</v>
      </c>
      <c r="M29">
        <v>17</v>
      </c>
    </row>
    <row r="30" spans="1:13">
      <c r="A30" t="s">
        <v>229</v>
      </c>
      <c r="B30" t="s">
        <v>121</v>
      </c>
      <c r="C30" t="s">
        <v>335</v>
      </c>
      <c r="D30" t="s">
        <v>356</v>
      </c>
      <c r="E30" t="s">
        <v>122</v>
      </c>
      <c r="F30" t="s">
        <v>92</v>
      </c>
      <c r="G30" t="s">
        <v>59</v>
      </c>
      <c r="H30" t="s">
        <v>2</v>
      </c>
      <c r="I30">
        <v>3</v>
      </c>
      <c r="J30">
        <v>82</v>
      </c>
      <c r="K30">
        <f t="shared" si="0"/>
        <v>246</v>
      </c>
      <c r="L30" t="s">
        <v>295</v>
      </c>
      <c r="M30">
        <v>17</v>
      </c>
    </row>
    <row r="31" spans="1:13">
      <c r="A31" t="s">
        <v>230</v>
      </c>
      <c r="B31" t="s">
        <v>125</v>
      </c>
      <c r="C31" t="s">
        <v>339</v>
      </c>
      <c r="D31" t="s">
        <v>357</v>
      </c>
      <c r="E31" t="s">
        <v>123</v>
      </c>
      <c r="F31" t="s">
        <v>92</v>
      </c>
      <c r="G31" t="s">
        <v>59</v>
      </c>
      <c r="H31" t="s">
        <v>2</v>
      </c>
      <c r="I31">
        <v>5</v>
      </c>
      <c r="J31">
        <v>82</v>
      </c>
      <c r="K31">
        <f t="shared" si="0"/>
        <v>410</v>
      </c>
      <c r="L31" t="s">
        <v>296</v>
      </c>
      <c r="M31">
        <v>17</v>
      </c>
    </row>
    <row r="32" spans="1:13">
      <c r="A32" t="s">
        <v>231</v>
      </c>
      <c r="B32" t="s">
        <v>126</v>
      </c>
      <c r="C32" t="s">
        <v>340</v>
      </c>
      <c r="D32" t="s">
        <v>358</v>
      </c>
      <c r="E32" t="s">
        <v>123</v>
      </c>
      <c r="F32" t="s">
        <v>92</v>
      </c>
      <c r="G32" t="s">
        <v>124</v>
      </c>
      <c r="H32" t="s">
        <v>2</v>
      </c>
      <c r="I32">
        <v>5</v>
      </c>
      <c r="J32">
        <v>82</v>
      </c>
      <c r="K32">
        <f t="shared" si="0"/>
        <v>410</v>
      </c>
      <c r="L32" t="s">
        <v>297</v>
      </c>
      <c r="M32">
        <v>17</v>
      </c>
    </row>
    <row r="33" spans="1:13">
      <c r="A33" t="s">
        <v>232</v>
      </c>
      <c r="B33" t="s">
        <v>127</v>
      </c>
      <c r="C33" t="s">
        <v>130</v>
      </c>
      <c r="D33" t="s">
        <v>128</v>
      </c>
      <c r="E33" t="s">
        <v>129</v>
      </c>
      <c r="F33" t="s">
        <v>92</v>
      </c>
      <c r="G33" t="s">
        <v>3</v>
      </c>
      <c r="H33" t="s">
        <v>2</v>
      </c>
      <c r="I33">
        <v>1</v>
      </c>
      <c r="J33">
        <v>82</v>
      </c>
      <c r="K33">
        <f t="shared" si="0"/>
        <v>82</v>
      </c>
      <c r="L33" t="s">
        <v>282</v>
      </c>
      <c r="M33">
        <v>11</v>
      </c>
    </row>
    <row r="34" spans="1:13">
      <c r="A34" t="s">
        <v>233</v>
      </c>
      <c r="B34" t="s">
        <v>131</v>
      </c>
      <c r="C34" t="s">
        <v>130</v>
      </c>
      <c r="D34" t="s">
        <v>132</v>
      </c>
      <c r="E34" t="s">
        <v>133</v>
      </c>
      <c r="F34" t="s">
        <v>92</v>
      </c>
      <c r="G34" t="s">
        <v>97</v>
      </c>
      <c r="H34" t="s">
        <v>2</v>
      </c>
      <c r="I34">
        <v>1</v>
      </c>
      <c r="J34">
        <v>82</v>
      </c>
      <c r="K34">
        <f t="shared" si="0"/>
        <v>82</v>
      </c>
      <c r="L34" t="s">
        <v>266</v>
      </c>
      <c r="M34">
        <v>11</v>
      </c>
    </row>
    <row r="35" spans="1:13">
      <c r="A35" t="s">
        <v>234</v>
      </c>
      <c r="B35" t="s">
        <v>134</v>
      </c>
      <c r="C35" t="s">
        <v>130</v>
      </c>
      <c r="D35" t="s">
        <v>135</v>
      </c>
      <c r="E35" t="s">
        <v>136</v>
      </c>
      <c r="F35" t="s">
        <v>92</v>
      </c>
      <c r="G35" t="s">
        <v>3</v>
      </c>
      <c r="H35" t="s">
        <v>2</v>
      </c>
      <c r="I35">
        <v>2</v>
      </c>
      <c r="J35">
        <v>82</v>
      </c>
      <c r="K35">
        <f t="shared" si="0"/>
        <v>164</v>
      </c>
      <c r="L35" t="s">
        <v>267</v>
      </c>
      <c r="M35">
        <v>11</v>
      </c>
    </row>
    <row r="36" spans="1:13">
      <c r="A36" t="s">
        <v>235</v>
      </c>
      <c r="B36" t="s">
        <v>141</v>
      </c>
      <c r="C36" t="s">
        <v>130</v>
      </c>
      <c r="D36" t="s">
        <v>359</v>
      </c>
      <c r="E36" t="s">
        <v>137</v>
      </c>
      <c r="F36" t="s">
        <v>138</v>
      </c>
      <c r="G36" t="s">
        <v>139</v>
      </c>
      <c r="H36" t="s">
        <v>2</v>
      </c>
      <c r="I36">
        <v>7</v>
      </c>
      <c r="J36">
        <v>16.399999999999999</v>
      </c>
      <c r="K36">
        <f t="shared" si="0"/>
        <v>114.79999999999998</v>
      </c>
      <c r="L36" t="s">
        <v>272</v>
      </c>
      <c r="M36">
        <v>11</v>
      </c>
    </row>
    <row r="37" spans="1:13">
      <c r="A37" t="s">
        <v>236</v>
      </c>
      <c r="B37" t="s">
        <v>142</v>
      </c>
      <c r="C37" t="s">
        <v>130</v>
      </c>
      <c r="D37" t="s">
        <v>360</v>
      </c>
      <c r="E37" t="s">
        <v>140</v>
      </c>
      <c r="F37" t="s">
        <v>138</v>
      </c>
      <c r="G37" t="s">
        <v>139</v>
      </c>
      <c r="H37" t="s">
        <v>2</v>
      </c>
      <c r="I37">
        <v>8</v>
      </c>
      <c r="J37">
        <v>16.399999999999999</v>
      </c>
      <c r="K37">
        <f t="shared" si="0"/>
        <v>131.19999999999999</v>
      </c>
      <c r="L37" t="s">
        <v>273</v>
      </c>
      <c r="M37">
        <v>11</v>
      </c>
    </row>
    <row r="38" spans="1:13">
      <c r="A38" t="s">
        <v>237</v>
      </c>
      <c r="B38" t="s">
        <v>145</v>
      </c>
      <c r="C38" t="s">
        <v>130</v>
      </c>
      <c r="D38" t="s">
        <v>361</v>
      </c>
      <c r="E38" t="s">
        <v>143</v>
      </c>
      <c r="F38" t="s">
        <v>92</v>
      </c>
      <c r="G38" t="s">
        <v>144</v>
      </c>
      <c r="H38" t="s">
        <v>2</v>
      </c>
      <c r="I38">
        <v>2</v>
      </c>
      <c r="J38">
        <v>16.399999999999999</v>
      </c>
      <c r="K38">
        <f t="shared" si="0"/>
        <v>32.799999999999997</v>
      </c>
      <c r="L38" t="s">
        <v>130</v>
      </c>
      <c r="M38">
        <v>11</v>
      </c>
    </row>
    <row r="39" spans="1:13">
      <c r="A39" t="s">
        <v>238</v>
      </c>
      <c r="B39" t="s">
        <v>148</v>
      </c>
      <c r="C39" t="s">
        <v>341</v>
      </c>
      <c r="D39" t="s">
        <v>362</v>
      </c>
      <c r="E39" t="s">
        <v>146</v>
      </c>
      <c r="F39" t="s">
        <v>92</v>
      </c>
      <c r="G39" t="s">
        <v>93</v>
      </c>
      <c r="H39" t="s">
        <v>2</v>
      </c>
      <c r="I39">
        <v>12</v>
      </c>
      <c r="J39">
        <v>49.180327868852459</v>
      </c>
      <c r="K39">
        <f t="shared" si="0"/>
        <v>590.1639344262295</v>
      </c>
      <c r="L39" t="s">
        <v>301</v>
      </c>
      <c r="M39">
        <v>11</v>
      </c>
    </row>
    <row r="40" spans="1:13">
      <c r="A40" t="s">
        <v>239</v>
      </c>
      <c r="B40" t="s">
        <v>149</v>
      </c>
      <c r="C40" t="s">
        <v>342</v>
      </c>
      <c r="D40" t="s">
        <v>363</v>
      </c>
      <c r="E40" t="s">
        <v>147</v>
      </c>
      <c r="F40" t="s">
        <v>92</v>
      </c>
      <c r="G40" t="s">
        <v>93</v>
      </c>
      <c r="H40" t="s">
        <v>2</v>
      </c>
      <c r="I40">
        <v>12</v>
      </c>
      <c r="J40">
        <v>49.180327868852459</v>
      </c>
      <c r="K40">
        <f t="shared" si="0"/>
        <v>590.1639344262295</v>
      </c>
      <c r="L40" t="s">
        <v>302</v>
      </c>
      <c r="M40">
        <v>11</v>
      </c>
    </row>
    <row r="41" spans="1:13">
      <c r="A41" t="s">
        <v>240</v>
      </c>
      <c r="B41" t="s">
        <v>152</v>
      </c>
      <c r="C41" t="s">
        <v>343</v>
      </c>
      <c r="D41" t="s">
        <v>364</v>
      </c>
      <c r="E41" t="s">
        <v>150</v>
      </c>
      <c r="F41" t="s">
        <v>151</v>
      </c>
      <c r="G41" t="s">
        <v>3</v>
      </c>
      <c r="H41" t="s">
        <v>2</v>
      </c>
      <c r="I41">
        <v>2</v>
      </c>
      <c r="J41">
        <v>163.9</v>
      </c>
      <c r="K41">
        <f t="shared" si="0"/>
        <v>327.8</v>
      </c>
      <c r="L41" t="s">
        <v>262</v>
      </c>
      <c r="M41">
        <v>12</v>
      </c>
    </row>
    <row r="42" spans="1:13">
      <c r="A42" t="s">
        <v>241</v>
      </c>
      <c r="B42" t="s">
        <v>154</v>
      </c>
      <c r="C42" t="s">
        <v>343</v>
      </c>
      <c r="D42" t="s">
        <v>365</v>
      </c>
      <c r="E42" t="s">
        <v>153</v>
      </c>
      <c r="F42" t="s">
        <v>151</v>
      </c>
      <c r="G42" t="s">
        <v>3</v>
      </c>
      <c r="H42" t="s">
        <v>2</v>
      </c>
      <c r="I42">
        <v>1</v>
      </c>
      <c r="J42">
        <v>163.9</v>
      </c>
      <c r="K42">
        <f t="shared" si="0"/>
        <v>163.9</v>
      </c>
      <c r="L42" t="s">
        <v>263</v>
      </c>
      <c r="M42">
        <v>12</v>
      </c>
    </row>
    <row r="43" spans="1:13">
      <c r="A43" t="s">
        <v>242</v>
      </c>
      <c r="B43" t="s">
        <v>158</v>
      </c>
      <c r="C43" t="s">
        <v>344</v>
      </c>
      <c r="D43" t="s">
        <v>366</v>
      </c>
      <c r="E43" t="s">
        <v>155</v>
      </c>
      <c r="F43" t="s">
        <v>156</v>
      </c>
      <c r="G43" t="s">
        <v>157</v>
      </c>
      <c r="H43" t="s">
        <v>2</v>
      </c>
      <c r="I43">
        <v>3</v>
      </c>
      <c r="J43">
        <v>82</v>
      </c>
      <c r="K43">
        <f t="shared" si="0"/>
        <v>246</v>
      </c>
      <c r="L43" t="s">
        <v>271</v>
      </c>
      <c r="M43">
        <v>12</v>
      </c>
    </row>
    <row r="44" spans="1:13">
      <c r="A44" t="s">
        <v>243</v>
      </c>
      <c r="B44" t="s">
        <v>162</v>
      </c>
      <c r="C44" t="s">
        <v>343</v>
      </c>
      <c r="D44" t="s">
        <v>159</v>
      </c>
      <c r="E44" t="s">
        <v>160</v>
      </c>
      <c r="F44" t="s">
        <v>161</v>
      </c>
      <c r="G44" t="s">
        <v>3</v>
      </c>
      <c r="H44" t="s">
        <v>2</v>
      </c>
      <c r="I44">
        <v>2</v>
      </c>
      <c r="J44">
        <v>163.9</v>
      </c>
      <c r="K44">
        <f t="shared" si="0"/>
        <v>327.8</v>
      </c>
      <c r="L44" t="s">
        <v>281</v>
      </c>
      <c r="M44">
        <v>12</v>
      </c>
    </row>
    <row r="45" spans="1:13">
      <c r="A45" t="s">
        <v>244</v>
      </c>
      <c r="B45" t="s">
        <v>165</v>
      </c>
      <c r="C45" t="s">
        <v>343</v>
      </c>
      <c r="D45" t="s">
        <v>367</v>
      </c>
      <c r="E45" t="s">
        <v>163</v>
      </c>
      <c r="F45" t="s">
        <v>164</v>
      </c>
      <c r="G45" t="s">
        <v>3</v>
      </c>
      <c r="H45" t="s">
        <v>2</v>
      </c>
      <c r="I45">
        <v>4</v>
      </c>
      <c r="J45">
        <v>32.799999999999997</v>
      </c>
      <c r="K45">
        <f t="shared" si="0"/>
        <v>131.19999999999999</v>
      </c>
      <c r="L45" t="s">
        <v>303</v>
      </c>
      <c r="M45">
        <v>12</v>
      </c>
    </row>
    <row r="46" spans="1:13">
      <c r="A46" t="s">
        <v>245</v>
      </c>
      <c r="B46" t="s">
        <v>167</v>
      </c>
      <c r="C46" t="s">
        <v>344</v>
      </c>
      <c r="D46" t="s">
        <v>166</v>
      </c>
      <c r="E46" t="s">
        <v>309</v>
      </c>
      <c r="F46" t="s">
        <v>31</v>
      </c>
      <c r="G46" t="s">
        <v>3</v>
      </c>
      <c r="H46" t="s">
        <v>2</v>
      </c>
      <c r="I46">
        <v>1</v>
      </c>
      <c r="J46">
        <v>32.799999999999997</v>
      </c>
      <c r="K46">
        <f t="shared" si="0"/>
        <v>32.799999999999997</v>
      </c>
      <c r="L46" t="s">
        <v>279</v>
      </c>
      <c r="M46">
        <v>12</v>
      </c>
    </row>
    <row r="47" spans="1:13">
      <c r="A47" t="s">
        <v>246</v>
      </c>
      <c r="B47" t="s">
        <v>168</v>
      </c>
      <c r="C47" t="s">
        <v>345</v>
      </c>
      <c r="D47" t="s">
        <v>169</v>
      </c>
      <c r="E47" t="s">
        <v>170</v>
      </c>
      <c r="F47" t="s">
        <v>171</v>
      </c>
      <c r="G47" t="s">
        <v>172</v>
      </c>
      <c r="H47" t="s">
        <v>2</v>
      </c>
      <c r="I47">
        <v>1</v>
      </c>
      <c r="J47">
        <v>327.9</v>
      </c>
      <c r="K47">
        <f t="shared" si="0"/>
        <v>327.9</v>
      </c>
      <c r="L47" t="s">
        <v>269</v>
      </c>
      <c r="M47">
        <v>5</v>
      </c>
    </row>
    <row r="48" spans="1:13">
      <c r="A48" t="s">
        <v>247</v>
      </c>
      <c r="B48" t="s">
        <v>176</v>
      </c>
      <c r="C48" t="s">
        <v>346</v>
      </c>
      <c r="D48" t="s">
        <v>173</v>
      </c>
      <c r="E48" t="s">
        <v>174</v>
      </c>
      <c r="F48" t="s">
        <v>175</v>
      </c>
      <c r="G48" t="s">
        <v>3</v>
      </c>
      <c r="H48" t="s">
        <v>2</v>
      </c>
      <c r="I48">
        <v>1</v>
      </c>
      <c r="J48">
        <v>786.9</v>
      </c>
      <c r="K48">
        <f t="shared" si="0"/>
        <v>786.9</v>
      </c>
      <c r="L48" t="s">
        <v>265</v>
      </c>
      <c r="M48" t="s">
        <v>352</v>
      </c>
    </row>
    <row r="49" spans="1:13">
      <c r="A49" t="s">
        <v>248</v>
      </c>
      <c r="B49" t="s">
        <v>179</v>
      </c>
      <c r="C49" t="s">
        <v>347</v>
      </c>
      <c r="D49" t="s">
        <v>177</v>
      </c>
      <c r="E49" t="s">
        <v>178</v>
      </c>
      <c r="F49" t="s">
        <v>138</v>
      </c>
      <c r="G49" t="s">
        <v>102</v>
      </c>
      <c r="H49" t="s">
        <v>2</v>
      </c>
      <c r="I49">
        <v>3</v>
      </c>
      <c r="J49">
        <v>155.69999999999999</v>
      </c>
      <c r="K49">
        <f t="shared" si="0"/>
        <v>467.09999999999997</v>
      </c>
      <c r="L49" t="s">
        <v>274</v>
      </c>
      <c r="M49" t="s">
        <v>353</v>
      </c>
    </row>
    <row r="50" spans="1:13">
      <c r="A50" t="s">
        <v>249</v>
      </c>
      <c r="B50" t="s">
        <v>180</v>
      </c>
      <c r="C50" t="s">
        <v>348</v>
      </c>
      <c r="D50" t="s">
        <v>181</v>
      </c>
      <c r="E50" t="s">
        <v>182</v>
      </c>
      <c r="F50" t="s">
        <v>183</v>
      </c>
      <c r="G50" t="s">
        <v>184</v>
      </c>
      <c r="H50" t="s">
        <v>2</v>
      </c>
      <c r="I50">
        <v>4</v>
      </c>
      <c r="J50">
        <v>160.69999999999999</v>
      </c>
      <c r="K50">
        <f t="shared" si="0"/>
        <v>642.79999999999995</v>
      </c>
      <c r="L50" t="s">
        <v>277</v>
      </c>
      <c r="M50" t="s">
        <v>354</v>
      </c>
    </row>
    <row r="51" spans="1:13">
      <c r="A51" t="s">
        <v>250</v>
      </c>
      <c r="B51" t="s">
        <v>185</v>
      </c>
      <c r="C51" t="s">
        <v>349</v>
      </c>
      <c r="D51" t="s">
        <v>186</v>
      </c>
      <c r="E51" t="s">
        <v>187</v>
      </c>
      <c r="F51" t="s">
        <v>189</v>
      </c>
      <c r="G51" t="s">
        <v>188</v>
      </c>
      <c r="H51" t="s">
        <v>2</v>
      </c>
      <c r="I51">
        <v>2</v>
      </c>
      <c r="J51">
        <v>295.10000000000002</v>
      </c>
      <c r="K51">
        <f t="shared" si="0"/>
        <v>590.20000000000005</v>
      </c>
      <c r="L51" t="s">
        <v>261</v>
      </c>
      <c r="M51" t="s">
        <v>353</v>
      </c>
    </row>
    <row r="52" spans="1:13">
      <c r="A52" t="s">
        <v>251</v>
      </c>
      <c r="B52" t="s">
        <v>190</v>
      </c>
      <c r="C52" t="s">
        <v>348</v>
      </c>
      <c r="D52" t="s">
        <v>368</v>
      </c>
      <c r="E52" t="s">
        <v>191</v>
      </c>
      <c r="F52" t="s">
        <v>192</v>
      </c>
      <c r="G52" t="s">
        <v>102</v>
      </c>
      <c r="H52" t="s">
        <v>2</v>
      </c>
      <c r="I52">
        <v>1</v>
      </c>
      <c r="J52">
        <v>163.9</v>
      </c>
      <c r="K52">
        <f t="shared" si="0"/>
        <v>163.9</v>
      </c>
      <c r="L52" t="s">
        <v>276</v>
      </c>
      <c r="M52" t="s">
        <v>354</v>
      </c>
    </row>
    <row r="53" spans="1:13">
      <c r="A53" t="s">
        <v>252</v>
      </c>
      <c r="B53" t="s">
        <v>193</v>
      </c>
      <c r="C53" t="s">
        <v>350</v>
      </c>
      <c r="D53" t="s">
        <v>194</v>
      </c>
      <c r="E53" t="s">
        <v>195</v>
      </c>
      <c r="F53" t="s">
        <v>196</v>
      </c>
      <c r="G53" t="s">
        <v>197</v>
      </c>
      <c r="H53" t="s">
        <v>2</v>
      </c>
      <c r="I53">
        <v>2</v>
      </c>
      <c r="J53">
        <v>245.9</v>
      </c>
      <c r="K53">
        <f t="shared" si="0"/>
        <v>491.8</v>
      </c>
      <c r="L53" t="s">
        <v>275</v>
      </c>
      <c r="M53">
        <v>8</v>
      </c>
    </row>
    <row r="54" spans="1:13">
      <c r="A54" t="s">
        <v>253</v>
      </c>
      <c r="B54" t="s">
        <v>198</v>
      </c>
      <c r="C54" t="s">
        <v>351</v>
      </c>
      <c r="D54" t="s">
        <v>199</v>
      </c>
      <c r="E54" t="s">
        <v>200</v>
      </c>
      <c r="F54" t="s">
        <v>92</v>
      </c>
      <c r="G54" t="s">
        <v>97</v>
      </c>
      <c r="H54" t="s">
        <v>103</v>
      </c>
      <c r="I54">
        <v>1</v>
      </c>
      <c r="J54">
        <v>459</v>
      </c>
      <c r="K54">
        <f t="shared" si="0"/>
        <v>459</v>
      </c>
      <c r="L54" t="s">
        <v>278</v>
      </c>
      <c r="M54">
        <v>20</v>
      </c>
    </row>
  </sheetData>
  <phoneticPr fontId="13" type="noConversion"/>
  <dataValidations count="1">
    <dataValidation allowBlank="1" showInputMessage="1" showErrorMessage="1" sqref="D52" xr:uid="{E36CE799-34B3-7149-AF2A-2B9815534D78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BE65-DE79-2A4E-9A16-CBB8CCFC8030}">
  <dimension ref="A1:C2"/>
  <sheetViews>
    <sheetView workbookViewId="0">
      <selection sqref="A1:C2"/>
    </sheetView>
  </sheetViews>
  <sheetFormatPr baseColWidth="10" defaultRowHeight="15"/>
  <sheetData>
    <row r="1" spans="1:3">
      <c r="A1" t="s">
        <v>371</v>
      </c>
      <c r="B1" s="79" t="s">
        <v>372</v>
      </c>
      <c r="C1" t="s">
        <v>373</v>
      </c>
    </row>
    <row r="2" spans="1:3">
      <c r="A2" t="s">
        <v>374</v>
      </c>
      <c r="C2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omenia2</dc:creator>
  <cp:lastModifiedBy>Leonardo Serralheiro De Figueiredo</cp:lastModifiedBy>
  <dcterms:created xsi:type="dcterms:W3CDTF">2020-07-15T07:50:00Z</dcterms:created>
  <dcterms:modified xsi:type="dcterms:W3CDTF">2021-05-26T20:45:05Z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