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leopoldotodisco/Desktop/Prodotto/COTS&amp;DP/"/>
    </mc:Choice>
  </mc:AlternateContent>
  <xr:revisionPtr revIDLastSave="0" documentId="13_ncr:1_{7BE53F63-ACE3-9040-8367-546662C3F49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Check-list DPD" sheetId="1" r:id="rId1"/>
    <sheet name="Check-list Contenu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WKCeaU9gW5CdsuIRE/Kzpp6CKIcJ7wb0hQMi9VhXsg="/>
    </ext>
  </extLst>
</workbook>
</file>

<file path=xl/calcChain.xml><?xml version="1.0" encoding="utf-8"?>
<calcChain xmlns="http://schemas.openxmlformats.org/spreadsheetml/2006/main">
  <c r="I4" i="2" l="1"/>
  <c r="H4" i="2"/>
  <c r="G4" i="2"/>
  <c r="F4" i="2"/>
  <c r="F2" i="2"/>
  <c r="E2" i="2"/>
  <c r="D2" i="2"/>
  <c r="I4" i="1"/>
  <c r="H4" i="1"/>
  <c r="G4" i="1"/>
  <c r="F4" i="1"/>
  <c r="J4" i="1" s="1"/>
  <c r="F2" i="1"/>
  <c r="E2" i="1"/>
  <c r="D2" i="1"/>
  <c r="J2" i="1" s="1"/>
  <c r="J2" i="2" l="1"/>
  <c r="J4" i="2"/>
</calcChain>
</file>

<file path=xl/sharedStrings.xml><?xml version="1.0" encoding="utf-8"?>
<sst xmlns="http://schemas.openxmlformats.org/spreadsheetml/2006/main" count="82" uniqueCount="45">
  <si>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</si>
  <si>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</si>
  <si>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</si>
  <si>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</si>
  <si>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</si>
  <si>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</rPr>
      <t>Nota Compilazione</t>
    </r>
    <r>
      <rPr>
        <sz val="11"/>
        <color rgb="FF000000"/>
        <rFont val="Arial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</si>
  <si>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COTS&amp;DP</t>
  </si>
  <si>
    <t>Progetto: BRIDGE</t>
  </si>
  <si>
    <t>Autore del controllo:
Montella Geraldine</t>
  </si>
  <si>
    <t>Data: 12/12/2024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</si>
  <si>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</si>
  <si>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</si>
  <si>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</si>
  <si>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</si>
  <si>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</si>
  <si>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</si>
  <si>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</si>
  <si>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</si>
  <si>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</si>
  <si>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</si>
  <si>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</si>
  <si>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</si>
  <si>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</si>
  <si>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Il documento è privo di errori sintattici, grammaticali e di formattazione (no doppi spazi, no spazi prima della punteggiatura, si spazi dopo la punteggiatura, ecc…)? </t>
  </si>
  <si>
    <t>No</t>
  </si>
  <si>
    <t xml:space="preserve">Il documento è privo di errori grammaticali, ma potrebbe avere errori di formattazione </t>
  </si>
  <si>
    <t xml:space="preserve">Ogni concetto introdotto è stato definito nel Glossario? </t>
  </si>
  <si>
    <t>il documento risulta consistente al suo interno, sia come contenuti che come terminologia.</t>
  </si>
  <si>
    <r>
      <rPr>
        <b/>
        <sz val="11"/>
        <color rgb="FF000000"/>
        <rFont val="Arial"/>
      </rPr>
      <t>Nota Compilazione</t>
    </r>
    <r>
      <rPr>
        <sz val="11"/>
        <color rgb="FF000000"/>
        <rFont val="Arial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</si>
  <si>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</si>
  <si>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C_02 Bridge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</si>
  <si>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</si>
  <si>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</si>
  <si>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</si>
  <si>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</si>
  <si>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</si>
  <si>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</si>
  <si>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</si>
  <si>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COTS e Linee Guida</t>
  </si>
  <si>
    <t xml:space="preserve">Nel documento sono descritte le COTS che saranno usate dal nostro sistema?
</t>
  </si>
  <si>
    <t>Le COTS sono accompagnate da una breve descrizione?</t>
  </si>
  <si>
    <t>Viene riportato il checkstyle di riferimento?</t>
  </si>
  <si>
    <t>Sono state descritte eventuali dipendenze tra i le COTS individuate?</t>
  </si>
  <si>
    <t>Autore del controllo:
Biagio Gallo</t>
  </si>
  <si>
    <t>Data: 02/12/2024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</si>
</sst>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6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1"/>
      <color theme="1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/>
    <xf numFmtId="0" fontId="4" fillId="0" borderId="0" xfId="0" applyFont="1"/>
    <xf numFmtId="0" fontId="4" fillId="0" borderId="12" xfId="0" applyFont="1" applyBorder="1"/>
    <xf numFmtId="9" fontId="5" fillId="0" borderId="8" xfId="0" applyNumberFormat="1" applyFont="1" applyBorder="1"/>
    <xf numFmtId="0" fontId="2" fillId="0" borderId="11" xfId="0" applyFont="1" applyBorder="1" applyAlignment="1">
      <alignment wrapText="1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/>
    <xf numFmtId="0" fontId="8" fillId="3" borderId="8" xfId="0" applyFont="1" applyFill="1" applyBorder="1" applyAlignment="1">
      <alignment wrapText="1"/>
    </xf>
    <xf numFmtId="0" fontId="1" fillId="4" borderId="23" xfId="0" applyFont="1" applyFill="1" applyBorder="1"/>
    <xf numFmtId="0" fontId="1" fillId="0" borderId="20" xfId="0" applyFont="1" applyBorder="1"/>
    <xf numFmtId="0" fontId="2" fillId="2" borderId="26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8" fillId="3" borderId="8" xfId="0" applyFont="1" applyFill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2" fillId="0" borderId="3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" fillId="0" borderId="32" xfId="0" applyFont="1" applyBorder="1"/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0" borderId="9" xfId="0" applyFont="1" applyBorder="1" applyAlignment="1">
      <alignment horizontal="center" wrapText="1"/>
    </xf>
    <xf numFmtId="0" fontId="0" fillId="0" borderId="0" xfId="0"/>
    <xf numFmtId="0" fontId="3" fillId="0" borderId="10" xfId="0" applyFont="1" applyBorder="1"/>
    <xf numFmtId="0" fontId="6" fillId="0" borderId="9" xfId="0" applyFont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3" fillId="0" borderId="17" xfId="0" applyFont="1" applyBorder="1"/>
    <xf numFmtId="0" fontId="8" fillId="3" borderId="18" xfId="0" applyFont="1" applyFill="1" applyBorder="1" applyAlignment="1">
      <alignment wrapText="1"/>
    </xf>
    <xf numFmtId="0" fontId="3" fillId="0" borderId="19" xfId="0" applyFont="1" applyBorder="1"/>
    <xf numFmtId="0" fontId="3" fillId="0" borderId="20" xfId="0" applyFont="1" applyBorder="1"/>
    <xf numFmtId="0" fontId="8" fillId="3" borderId="21" xfId="0" applyFont="1" applyFill="1" applyBorder="1" applyAlignment="1">
      <alignment horizontal="center" wrapText="1"/>
    </xf>
    <xf numFmtId="0" fontId="3" fillId="0" borderId="22" xfId="0" applyFont="1" applyBorder="1"/>
    <xf numFmtId="0" fontId="1" fillId="4" borderId="24" xfId="0" applyFont="1" applyFill="1" applyBorder="1" applyAlignment="1">
      <alignment horizontal="center"/>
    </xf>
    <xf numFmtId="0" fontId="3" fillId="0" borderId="25" xfId="0" applyFont="1" applyBorder="1"/>
    <xf numFmtId="0" fontId="9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3" borderId="18" xfId="0" applyFont="1" applyFill="1" applyBorder="1" applyAlignment="1">
      <alignment horizontal="center" wrapText="1"/>
    </xf>
    <xf numFmtId="0" fontId="8" fillId="5" borderId="27" xfId="0" applyFont="1" applyFill="1" applyBorder="1" applyAlignment="1">
      <alignment horizontal="left" wrapText="1"/>
    </xf>
    <xf numFmtId="0" fontId="3" fillId="0" borderId="28" xfId="0" applyFont="1" applyBorder="1"/>
    <xf numFmtId="0" fontId="3" fillId="0" borderId="29" xfId="0" applyFont="1" applyBorder="1"/>
    <xf numFmtId="0" fontId="2" fillId="0" borderId="30" xfId="0" applyFont="1" applyBorder="1" applyAlignment="1">
      <alignment horizontal="center" vertical="center" wrapText="1"/>
    </xf>
    <xf numFmtId="0" fontId="3" fillId="0" borderId="31" xfId="0" applyFont="1" applyBorder="1"/>
    <xf numFmtId="0" fontId="9" fillId="0" borderId="3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5" xfId="0" applyFont="1" applyBorder="1"/>
    <xf numFmtId="0" fontId="4" fillId="0" borderId="30" xfId="0" applyFont="1" applyBorder="1" applyAlignment="1">
      <alignment horizontal="center" wrapText="1"/>
    </xf>
    <xf numFmtId="0" fontId="9" fillId="0" borderId="32" xfId="0" applyFont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left" vertical="center"/>
    </xf>
  </cellXfs>
  <cellStyles count="1">
    <cellStyle name="Normale" xfId="0" builtinId="0"/>
  </cellStyles>
  <dxfs count="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A25" sqref="A25"/>
    </sheetView>
  </sheetViews>
  <sheetFormatPr baseColWidth="10" defaultColWidth="14.3984375" defaultRowHeight="15" customHeight="1" x14ac:dyDescent="0.2"/>
  <cols>
    <col min="1" max="2" width="14.3984375" customWidth="1"/>
    <col min="3" max="3" width="6.19921875" customWidth="1"/>
    <col min="4" max="4" width="68.796875" customWidth="1"/>
    <col min="5" max="5" width="6.19921875" customWidth="1"/>
    <col min="6" max="6" width="14.3984375" customWidth="1"/>
    <col min="8" max="8" width="14" customWidth="1"/>
    <col min="9" max="9" width="16" customWidth="1"/>
    <col min="10" max="10" width="73.796875" customWidth="1"/>
  </cols>
  <sheetData>
    <row r="1" spans="1:26" ht="38.25" customHeight="1" x14ac:dyDescent="0.2">
      <c r="B1" s="1"/>
      <c r="C1" s="1"/>
      <c r="D1" s="2" t="s">
        <v>0</v>
      </c>
      <c r="E1" s="3" t="s">
        <v>1</v>
      </c>
      <c r="F1" s="34" t="s">
        <v>2</v>
      </c>
      <c r="G1" s="35"/>
      <c r="H1" s="35"/>
      <c r="I1" s="36"/>
      <c r="J1" s="4" t="s">
        <v>3</v>
      </c>
    </row>
    <row r="2" spans="1:26" ht="15.75" customHeight="1" x14ac:dyDescent="0.2">
      <c r="B2" s="1"/>
      <c r="C2" s="1"/>
      <c r="D2" s="5">
        <f>COUNTIF(E15:E32, "SI")</f>
        <v>8</v>
      </c>
      <c r="E2" s="6">
        <f>COUNTIF(E15:E32, "NA")</f>
        <v>0</v>
      </c>
      <c r="F2" s="37">
        <f>COUNTIF(F15:I32, "NO")</f>
        <v>1</v>
      </c>
      <c r="G2" s="38"/>
      <c r="H2" s="38"/>
      <c r="I2" s="39"/>
      <c r="J2" s="7" t="str">
        <f>IF((D2+E2+F2)=(C31), "OK", "Controlla se hai cancellato tutte le voci che non servono e se hai dato tutte le risposte")</f>
        <v>OK</v>
      </c>
    </row>
    <row r="3" spans="1:26" ht="15.75" customHeight="1" x14ac:dyDescent="0.2">
      <c r="B3" s="8"/>
      <c r="C3" s="8"/>
      <c r="D3" s="9"/>
      <c r="E3" s="8"/>
      <c r="F3" s="10">
        <v>0.1</v>
      </c>
      <c r="G3" s="10">
        <v>0.3</v>
      </c>
      <c r="H3" s="10">
        <v>0.5</v>
      </c>
      <c r="I3" s="10">
        <v>0.7</v>
      </c>
      <c r="J3" s="11" t="s">
        <v>4</v>
      </c>
    </row>
    <row r="4" spans="1:26" ht="15.75" customHeight="1" x14ac:dyDescent="0.2">
      <c r="B4" s="8"/>
      <c r="C4" s="8"/>
      <c r="D4" s="12"/>
      <c r="E4" s="13"/>
      <c r="F4" s="14">
        <f>COUNTIF(F15:I32, F3)</f>
        <v>1</v>
      </c>
      <c r="G4" s="14">
        <f>COUNTIF(F15:I32, G3)</f>
        <v>0</v>
      </c>
      <c r="H4" s="14">
        <f>COUNTIF(F15:I32, H3)</f>
        <v>0</v>
      </c>
      <c r="I4" s="13">
        <f>COUNTIF(F15:I32, I3)</f>
        <v>0</v>
      </c>
      <c r="J4" s="7" t="str">
        <f>IF((F4+G4+H4+I4)=(F2), "OK", "Controlla se hai cancellato tutte le voci che non servono")</f>
        <v>OK</v>
      </c>
    </row>
    <row r="5" spans="1:26" ht="15.75" customHeight="1" x14ac:dyDescent="0.2">
      <c r="B5" s="8"/>
      <c r="C5" s="8"/>
      <c r="D5" s="8"/>
      <c r="E5" s="8"/>
      <c r="F5" s="8"/>
      <c r="G5" s="8"/>
      <c r="H5" s="8"/>
      <c r="I5" s="8"/>
      <c r="J5" s="8"/>
    </row>
    <row r="6" spans="1:26" ht="50.25" customHeight="1" x14ac:dyDescent="0.2">
      <c r="B6" s="8"/>
      <c r="C6" s="8"/>
      <c r="D6" s="40" t="s">
        <v>5</v>
      </c>
      <c r="E6" s="38"/>
      <c r="F6" s="38"/>
      <c r="G6" s="38"/>
      <c r="H6" s="38"/>
      <c r="I6" s="38"/>
      <c r="J6" s="8"/>
    </row>
    <row r="7" spans="1:26" ht="15.75" customHeight="1" x14ac:dyDescent="0.2"/>
    <row r="8" spans="1:26" ht="15.75" customHeight="1" x14ac:dyDescent="0.2">
      <c r="B8" s="8"/>
      <c r="C8" s="8"/>
      <c r="D8" s="15" t="s">
        <v>6</v>
      </c>
      <c r="E8" s="8"/>
      <c r="F8" s="8"/>
      <c r="G8" s="8"/>
      <c r="H8" s="8"/>
      <c r="I8" s="8"/>
      <c r="J8" s="8"/>
    </row>
    <row r="9" spans="1:26" ht="15.75" customHeight="1" x14ac:dyDescent="0.2">
      <c r="B9" s="1"/>
      <c r="C9" s="1"/>
      <c r="D9" s="1"/>
      <c r="E9" s="1"/>
      <c r="F9" s="1"/>
      <c r="G9" s="1"/>
      <c r="H9" s="1"/>
      <c r="I9" s="1"/>
      <c r="J9" s="1"/>
    </row>
    <row r="10" spans="1:26" ht="28.5" customHeight="1" x14ac:dyDescent="0.2">
      <c r="B10" s="1"/>
      <c r="C10" s="41" t="s">
        <v>7</v>
      </c>
      <c r="D10" s="42"/>
      <c r="E10" s="43" t="s">
        <v>8</v>
      </c>
      <c r="F10" s="44"/>
      <c r="G10" s="44"/>
      <c r="H10" s="44"/>
      <c r="I10" s="45"/>
      <c r="J10" s="16" t="s">
        <v>9</v>
      </c>
    </row>
    <row r="11" spans="1:26" ht="13.5" customHeight="1" x14ac:dyDescent="0.2">
      <c r="B11" s="1"/>
      <c r="C11" s="46" t="s">
        <v>10</v>
      </c>
      <c r="D11" s="47"/>
      <c r="E11" s="17"/>
      <c r="F11" s="48"/>
      <c r="G11" s="44"/>
      <c r="H11" s="44"/>
      <c r="I11" s="49"/>
      <c r="J11" s="18"/>
    </row>
    <row r="12" spans="1:26" ht="15.75" customHeight="1" x14ac:dyDescent="0.2">
      <c r="B12" s="1"/>
      <c r="C12" s="19"/>
      <c r="D12" s="19"/>
      <c r="E12" s="51"/>
      <c r="F12" s="38"/>
      <c r="G12" s="38"/>
      <c r="H12" s="38"/>
      <c r="I12" s="38"/>
      <c r="J12" s="20"/>
    </row>
    <row r="13" spans="1:26" ht="15.75" customHeight="1" x14ac:dyDescent="0.2">
      <c r="B13" s="1"/>
      <c r="C13" s="21" t="s">
        <v>11</v>
      </c>
      <c r="D13" s="21" t="s">
        <v>12</v>
      </c>
      <c r="E13" s="52" t="s">
        <v>13</v>
      </c>
      <c r="F13" s="44"/>
      <c r="G13" s="44"/>
      <c r="H13" s="44"/>
      <c r="I13" s="45"/>
      <c r="J13" s="21" t="s">
        <v>14</v>
      </c>
    </row>
    <row r="14" spans="1:26" ht="24" customHeight="1" x14ac:dyDescent="0.2">
      <c r="A14" s="8"/>
      <c r="B14" s="1"/>
      <c r="C14" s="22"/>
      <c r="D14" s="53" t="s">
        <v>15</v>
      </c>
      <c r="E14" s="54"/>
      <c r="F14" s="54"/>
      <c r="G14" s="54"/>
      <c r="H14" s="54"/>
      <c r="I14" s="54"/>
      <c r="J14" s="5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4" customHeight="1" x14ac:dyDescent="0.2">
      <c r="B15" s="1"/>
      <c r="C15" s="56">
        <v>1</v>
      </c>
      <c r="D15" s="58" t="s">
        <v>16</v>
      </c>
      <c r="E15" s="25" t="s">
        <v>17</v>
      </c>
      <c r="F15" s="59"/>
      <c r="G15" s="44"/>
      <c r="H15" s="44"/>
      <c r="I15" s="45"/>
      <c r="J15" s="56"/>
    </row>
    <row r="16" spans="1:26" ht="31.5" customHeight="1" x14ac:dyDescent="0.2">
      <c r="B16" s="8"/>
      <c r="C16" s="57"/>
      <c r="D16" s="57"/>
      <c r="E16" s="26"/>
      <c r="F16" s="27"/>
      <c r="G16" s="27"/>
      <c r="H16" s="27"/>
      <c r="I16" s="27"/>
      <c r="J16" s="57"/>
    </row>
    <row r="17" spans="1:26" ht="42.75" customHeight="1" x14ac:dyDescent="0.2">
      <c r="A17" s="8"/>
      <c r="B17" s="1"/>
      <c r="C17" s="56">
        <v>2</v>
      </c>
      <c r="D17" s="58" t="s">
        <v>18</v>
      </c>
      <c r="E17" s="24" t="s">
        <v>17</v>
      </c>
      <c r="F17" s="50"/>
      <c r="G17" s="44"/>
      <c r="H17" s="44"/>
      <c r="I17" s="45"/>
      <c r="J17" s="5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9.25" customHeight="1" x14ac:dyDescent="0.2">
      <c r="A18" s="8"/>
      <c r="B18" s="1"/>
      <c r="C18" s="57"/>
      <c r="D18" s="57"/>
      <c r="E18" s="28"/>
      <c r="F18" s="27"/>
      <c r="G18" s="27"/>
      <c r="H18" s="27"/>
      <c r="I18" s="27"/>
      <c r="J18" s="5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7.5" customHeight="1" x14ac:dyDescent="0.2">
      <c r="B19" s="1"/>
      <c r="C19" s="56">
        <v>3</v>
      </c>
      <c r="D19" s="60" t="s">
        <v>19</v>
      </c>
      <c r="E19" s="24" t="s">
        <v>17</v>
      </c>
      <c r="F19" s="50"/>
      <c r="G19" s="44"/>
      <c r="H19" s="44"/>
      <c r="I19" s="45"/>
      <c r="J19" s="23"/>
    </row>
    <row r="20" spans="1:26" ht="18.75" customHeight="1" x14ac:dyDescent="0.2">
      <c r="B20" s="1"/>
      <c r="C20" s="57"/>
      <c r="D20" s="57"/>
      <c r="E20" s="28"/>
      <c r="F20" s="27"/>
      <c r="G20" s="27"/>
      <c r="H20" s="27"/>
      <c r="I20" s="27"/>
      <c r="J20" s="29"/>
    </row>
    <row r="21" spans="1:26" ht="19.5" customHeight="1" x14ac:dyDescent="0.2">
      <c r="B21" s="1"/>
      <c r="C21" s="56">
        <v>4</v>
      </c>
      <c r="D21" s="60" t="s">
        <v>20</v>
      </c>
      <c r="E21" s="24" t="s">
        <v>17</v>
      </c>
      <c r="F21" s="50"/>
      <c r="G21" s="44"/>
      <c r="H21" s="44"/>
      <c r="I21" s="45"/>
      <c r="J21" s="56"/>
    </row>
    <row r="22" spans="1:26" ht="19.5" customHeight="1" x14ac:dyDescent="0.2">
      <c r="B22" s="1"/>
      <c r="C22" s="57"/>
      <c r="D22" s="57"/>
      <c r="E22" s="28"/>
      <c r="F22" s="27"/>
      <c r="G22" s="27"/>
      <c r="H22" s="27"/>
      <c r="I22" s="27"/>
      <c r="J22" s="57"/>
    </row>
    <row r="23" spans="1:26" ht="19.5" customHeight="1" x14ac:dyDescent="0.2">
      <c r="B23" s="1"/>
      <c r="C23" s="56">
        <v>5</v>
      </c>
      <c r="D23" s="60" t="s">
        <v>21</v>
      </c>
      <c r="E23" s="24" t="s">
        <v>17</v>
      </c>
      <c r="F23" s="50"/>
      <c r="G23" s="44"/>
      <c r="H23" s="44"/>
      <c r="I23" s="45"/>
      <c r="J23" s="56"/>
    </row>
    <row r="24" spans="1:26" ht="31.5" customHeight="1" x14ac:dyDescent="0.2">
      <c r="B24" s="1"/>
      <c r="C24" s="57"/>
      <c r="D24" s="57"/>
      <c r="E24" s="28"/>
      <c r="F24" s="27"/>
      <c r="G24" s="27"/>
      <c r="H24" s="27"/>
      <c r="I24" s="27"/>
      <c r="J24" s="57"/>
    </row>
    <row r="25" spans="1:26" ht="19.5" customHeight="1" x14ac:dyDescent="0.2">
      <c r="B25" s="1"/>
      <c r="C25" s="56">
        <v>6</v>
      </c>
      <c r="D25" s="60" t="s">
        <v>22</v>
      </c>
      <c r="E25" s="24" t="s">
        <v>17</v>
      </c>
      <c r="F25" s="50"/>
      <c r="G25" s="44"/>
      <c r="H25" s="44"/>
      <c r="I25" s="45"/>
      <c r="J25" s="56"/>
    </row>
    <row r="26" spans="1:26" ht="33.75" customHeight="1" x14ac:dyDescent="0.2">
      <c r="B26" s="1"/>
      <c r="C26" s="57"/>
      <c r="D26" s="57"/>
      <c r="E26" s="30"/>
      <c r="F26" s="27"/>
      <c r="G26" s="27"/>
      <c r="H26" s="27"/>
      <c r="I26" s="27"/>
      <c r="J26" s="57"/>
    </row>
    <row r="27" spans="1:26" ht="19.5" customHeight="1" x14ac:dyDescent="0.2">
      <c r="B27" s="1"/>
      <c r="C27" s="56">
        <v>7</v>
      </c>
      <c r="D27" s="60" t="s">
        <v>23</v>
      </c>
      <c r="E27" s="24"/>
      <c r="F27" s="50" t="s">
        <v>24</v>
      </c>
      <c r="G27" s="44"/>
      <c r="H27" s="44"/>
      <c r="I27" s="45"/>
      <c r="J27" s="56" t="s">
        <v>25</v>
      </c>
    </row>
    <row r="28" spans="1:26" ht="19.5" customHeight="1" x14ac:dyDescent="0.2">
      <c r="B28" s="1"/>
      <c r="C28" s="57"/>
      <c r="D28" s="57"/>
      <c r="E28" s="28"/>
      <c r="F28" s="27">
        <v>0.1</v>
      </c>
      <c r="G28" s="27"/>
      <c r="H28" s="27"/>
      <c r="I28" s="27"/>
      <c r="J28" s="5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9.5" customHeight="1" x14ac:dyDescent="0.2">
      <c r="B29" s="1"/>
      <c r="C29" s="56">
        <v>8</v>
      </c>
      <c r="D29" s="58" t="s">
        <v>26</v>
      </c>
      <c r="E29" s="24" t="s">
        <v>17</v>
      </c>
      <c r="F29" s="50"/>
      <c r="G29" s="44"/>
      <c r="H29" s="44"/>
      <c r="I29" s="45"/>
      <c r="J29" s="56"/>
    </row>
    <row r="30" spans="1:26" ht="19.5" customHeight="1" x14ac:dyDescent="0.2">
      <c r="B30" s="1"/>
      <c r="C30" s="57"/>
      <c r="D30" s="57"/>
      <c r="E30" s="30"/>
      <c r="F30" s="27"/>
      <c r="G30" s="27"/>
      <c r="H30" s="27"/>
      <c r="I30" s="27"/>
      <c r="J30" s="57"/>
    </row>
    <row r="31" spans="1:26" ht="27" customHeight="1" x14ac:dyDescent="0.2">
      <c r="A31" s="8"/>
      <c r="B31" s="8"/>
      <c r="C31" s="56">
        <v>9</v>
      </c>
      <c r="D31" s="58" t="s">
        <v>27</v>
      </c>
      <c r="E31" s="24" t="s">
        <v>17</v>
      </c>
      <c r="F31" s="50"/>
      <c r="G31" s="44"/>
      <c r="H31" s="44"/>
      <c r="I31" s="45"/>
      <c r="J31" s="56"/>
    </row>
    <row r="32" spans="1:26" ht="27.75" customHeight="1" x14ac:dyDescent="0.2">
      <c r="A32" s="8"/>
      <c r="B32" s="8"/>
      <c r="C32" s="57"/>
      <c r="D32" s="57"/>
      <c r="E32" s="28"/>
      <c r="F32" s="27"/>
      <c r="G32" s="27"/>
      <c r="H32" s="27"/>
      <c r="I32" s="27"/>
      <c r="J32" s="57"/>
    </row>
    <row r="33" spans="11:26" ht="37.5" customHeight="1" x14ac:dyDescent="0.2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1:26" ht="19.5" customHeight="1" x14ac:dyDescent="0.2"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1:26" ht="19.5" customHeight="1" x14ac:dyDescent="0.2"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1:26" ht="36.75" customHeight="1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1:26" ht="15.75" customHeight="1" x14ac:dyDescent="0.2"/>
    <row r="38" spans="11:26" ht="15.75" customHeight="1" x14ac:dyDescent="0.2"/>
    <row r="39" spans="11:26" ht="15.75" customHeight="1" x14ac:dyDescent="0.2"/>
    <row r="40" spans="11:26" ht="15.75" customHeight="1" x14ac:dyDescent="0.2"/>
    <row r="41" spans="11:26" ht="15.75" customHeight="1" x14ac:dyDescent="0.2"/>
    <row r="42" spans="11:26" ht="15.75" customHeight="1" x14ac:dyDescent="0.2"/>
    <row r="43" spans="11:26" ht="15.75" customHeight="1" x14ac:dyDescent="0.2"/>
    <row r="44" spans="11:26" ht="15.75" customHeight="1" x14ac:dyDescent="0.2"/>
    <row r="45" spans="11:26" ht="15.75" customHeight="1" x14ac:dyDescent="0.2"/>
    <row r="46" spans="11:26" ht="15.75" customHeight="1" x14ac:dyDescent="0.2"/>
    <row r="47" spans="11:26" ht="15.75" customHeight="1" x14ac:dyDescent="0.2"/>
    <row r="48" spans="1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45">
    <mergeCell ref="J31:J32"/>
    <mergeCell ref="J21:J22"/>
    <mergeCell ref="J23:J24"/>
    <mergeCell ref="J25:J26"/>
    <mergeCell ref="J27:J28"/>
    <mergeCell ref="J29:J30"/>
    <mergeCell ref="C25:C26"/>
    <mergeCell ref="C27:C28"/>
    <mergeCell ref="C29:C30"/>
    <mergeCell ref="C31:C32"/>
    <mergeCell ref="D25:D26"/>
    <mergeCell ref="D27:D28"/>
    <mergeCell ref="D29:D30"/>
    <mergeCell ref="D31:D32"/>
    <mergeCell ref="F25:I25"/>
    <mergeCell ref="F27:I27"/>
    <mergeCell ref="F31:I31"/>
    <mergeCell ref="F29:I29"/>
    <mergeCell ref="E12:I12"/>
    <mergeCell ref="E13:I13"/>
    <mergeCell ref="D14:J14"/>
    <mergeCell ref="D15:D16"/>
    <mergeCell ref="F15:I15"/>
    <mergeCell ref="F17:I17"/>
    <mergeCell ref="D17:D18"/>
    <mergeCell ref="D19:D20"/>
    <mergeCell ref="D21:D22"/>
    <mergeCell ref="D23:D24"/>
    <mergeCell ref="J15:J16"/>
    <mergeCell ref="J17:J18"/>
    <mergeCell ref="C11:D11"/>
    <mergeCell ref="F11:I11"/>
    <mergeCell ref="F19:I19"/>
    <mergeCell ref="F21:I21"/>
    <mergeCell ref="F23:I23"/>
    <mergeCell ref="C15:C16"/>
    <mergeCell ref="C23:C24"/>
    <mergeCell ref="C17:C18"/>
    <mergeCell ref="C19:C20"/>
    <mergeCell ref="C21:C22"/>
    <mergeCell ref="F1:I1"/>
    <mergeCell ref="F2:I2"/>
    <mergeCell ref="D6:I6"/>
    <mergeCell ref="C10:D10"/>
    <mergeCell ref="E10:I10"/>
  </mergeCells>
  <conditionalFormatting sqref="J2">
    <cfRule type="containsText" dxfId="7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  <cfRule type="containsText" dxfId="6" priority="2" operator="containsText" text="OK">
      <formula>NOT(ISERROR(SEARCH(("OK"),(J2))))</formula>
    </cfRule>
  </conditionalFormatting>
  <conditionalFormatting sqref="J4">
    <cfRule type="containsText" dxfId="5" priority="3" operator="containsText" text="Controlla ">
      <formula>NOT(ISERROR(SEARCH(("Controlla "),(J4))))</formula>
    </cfRule>
    <cfRule type="containsText" dxfId="4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>
      <selection activeCell="D14" sqref="D14:J14"/>
    </sheetView>
  </sheetViews>
  <sheetFormatPr baseColWidth="10" defaultColWidth="14.3984375" defaultRowHeight="15" customHeight="1" x14ac:dyDescent="0.2"/>
  <cols>
    <col min="1" max="2" width="14.3984375" customWidth="1"/>
    <col min="3" max="3" width="6.19921875" customWidth="1"/>
    <col min="4" max="4" width="68.796875" customWidth="1"/>
    <col min="5" max="5" width="6.19921875" customWidth="1"/>
    <col min="6" max="7" width="14.3984375" customWidth="1"/>
    <col min="8" max="8" width="14" customWidth="1"/>
    <col min="9" max="9" width="16" customWidth="1"/>
    <col min="10" max="10" width="73.796875" customWidth="1"/>
    <col min="11" max="30" width="14.3984375" customWidth="1"/>
  </cols>
  <sheetData>
    <row r="1" spans="1:30" ht="38.25" customHeight="1" x14ac:dyDescent="0.2">
      <c r="A1" s="8"/>
      <c r="B1" s="1"/>
      <c r="C1" s="1"/>
      <c r="D1" s="2" t="s">
        <v>0</v>
      </c>
      <c r="E1" s="3" t="s">
        <v>1</v>
      </c>
      <c r="F1" s="34" t="s">
        <v>2</v>
      </c>
      <c r="G1" s="35"/>
      <c r="H1" s="35"/>
      <c r="I1" s="36"/>
      <c r="J1" s="4" t="s">
        <v>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2">
      <c r="A2" s="8"/>
      <c r="B2" s="1"/>
      <c r="C2" s="1"/>
      <c r="D2" s="5">
        <f>COUNTIF(E15:E35, "SI")</f>
        <v>10</v>
      </c>
      <c r="E2" s="6">
        <f>COUNTIF(E15:E35, "NA")</f>
        <v>0</v>
      </c>
      <c r="F2" s="37">
        <f>COUNTIF(F15:I35, "NO")</f>
        <v>0</v>
      </c>
      <c r="G2" s="38"/>
      <c r="H2" s="38"/>
      <c r="I2" s="39"/>
      <c r="J2" s="7" t="str">
        <f>IF((D2+E2+F2)=53, OK, "Controlla se hai cancellato tutte le voci che non servono e se hai dato tutte le risposte")</f>
        <v>Controlla se hai cancellato tutte le voci che non servono e se hai dato tutte le risposte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.75" customHeight="1" x14ac:dyDescent="0.2">
      <c r="A3" s="8"/>
      <c r="B3" s="8"/>
      <c r="C3" s="8"/>
      <c r="D3" s="9"/>
      <c r="E3" s="8"/>
      <c r="F3" s="10">
        <v>0.1</v>
      </c>
      <c r="G3" s="10">
        <v>0.3</v>
      </c>
      <c r="H3" s="10">
        <v>0.5</v>
      </c>
      <c r="I3" s="10">
        <v>0.7</v>
      </c>
      <c r="J3" s="11" t="s">
        <v>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 x14ac:dyDescent="0.2">
      <c r="A4" s="8"/>
      <c r="B4" s="8"/>
      <c r="C4" s="8"/>
      <c r="D4" s="12"/>
      <c r="E4" s="13"/>
      <c r="F4" s="14">
        <f>COUNTIF(F15:I35, F3)</f>
        <v>10</v>
      </c>
      <c r="G4" s="14">
        <f>COUNTIF(F15:I35, G3)</f>
        <v>10</v>
      </c>
      <c r="H4" s="14">
        <f>COUNTIF(F15:I35, H3)</f>
        <v>10</v>
      </c>
      <c r="I4" s="13">
        <f>COUNTIF(F15:I35, I3)</f>
        <v>10</v>
      </c>
      <c r="J4" s="7" t="str">
        <f>IF((F4+G4+H4)=(F2), OK, "Controlla se hai cancellato tutte le voci che non servono")</f>
        <v>Controlla se hai cancellato tutte le voci che non servono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50.25" customHeight="1" x14ac:dyDescent="0.2">
      <c r="A6" s="8"/>
      <c r="B6" s="8"/>
      <c r="C6" s="8"/>
      <c r="D6" s="40" t="s">
        <v>28</v>
      </c>
      <c r="E6" s="38"/>
      <c r="F6" s="38"/>
      <c r="G6" s="38"/>
      <c r="H6" s="38"/>
      <c r="I6" s="3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2">
      <c r="A8" s="8"/>
      <c r="B8" s="8"/>
      <c r="C8" s="8"/>
      <c r="D8" s="15" t="s">
        <v>29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30.75" customHeight="1" x14ac:dyDescent="0.2">
      <c r="A10" s="8"/>
      <c r="B10" s="1"/>
      <c r="C10" s="41" t="s">
        <v>30</v>
      </c>
      <c r="D10" s="42"/>
      <c r="E10" s="43" t="s">
        <v>43</v>
      </c>
      <c r="F10" s="44"/>
      <c r="G10" s="44"/>
      <c r="H10" s="44"/>
      <c r="I10" s="45"/>
      <c r="J10" s="16" t="s">
        <v>44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3.5" customHeight="1" x14ac:dyDescent="0.2">
      <c r="A11" s="8"/>
      <c r="B11" s="1"/>
      <c r="C11" s="46" t="s">
        <v>10</v>
      </c>
      <c r="D11" s="47"/>
      <c r="E11" s="17"/>
      <c r="F11" s="48"/>
      <c r="G11" s="44"/>
      <c r="H11" s="44"/>
      <c r="I11" s="49"/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2">
      <c r="A12" s="8"/>
      <c r="B12" s="1"/>
      <c r="C12" s="19"/>
      <c r="D12" s="19"/>
      <c r="E12" s="51"/>
      <c r="F12" s="38"/>
      <c r="G12" s="38"/>
      <c r="H12" s="38"/>
      <c r="I12" s="38"/>
      <c r="J12" s="2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2">
      <c r="A13" s="8"/>
      <c r="B13" s="1"/>
      <c r="C13" s="21" t="s">
        <v>11</v>
      </c>
      <c r="D13" s="21" t="s">
        <v>12</v>
      </c>
      <c r="E13" s="52" t="s">
        <v>13</v>
      </c>
      <c r="F13" s="44"/>
      <c r="G13" s="44"/>
      <c r="H13" s="44"/>
      <c r="I13" s="45"/>
      <c r="J13" s="21" t="s">
        <v>14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23.25" customHeight="1" x14ac:dyDescent="0.2">
      <c r="A14" s="8"/>
      <c r="B14" s="1"/>
      <c r="C14" s="22"/>
      <c r="D14" s="61" t="s">
        <v>31</v>
      </c>
      <c r="E14" s="54"/>
      <c r="F14" s="54"/>
      <c r="G14" s="54"/>
      <c r="H14" s="54"/>
      <c r="I14" s="54"/>
      <c r="J14" s="5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9.5" customHeight="1" x14ac:dyDescent="0.2">
      <c r="A15" s="8"/>
      <c r="B15" s="1"/>
      <c r="C15" s="56">
        <v>1</v>
      </c>
      <c r="D15" s="58" t="s">
        <v>32</v>
      </c>
      <c r="E15" s="25" t="s">
        <v>17</v>
      </c>
      <c r="F15" s="59" t="s">
        <v>17</v>
      </c>
      <c r="G15" s="44"/>
      <c r="H15" s="44"/>
      <c r="I15" s="45"/>
      <c r="J15" s="5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9.5" customHeight="1" x14ac:dyDescent="0.2">
      <c r="A16" s="8"/>
      <c r="B16" s="8"/>
      <c r="C16" s="57"/>
      <c r="D16" s="57"/>
      <c r="E16" s="26"/>
      <c r="F16" s="27">
        <v>0.1</v>
      </c>
      <c r="G16" s="27">
        <v>0.3</v>
      </c>
      <c r="H16" s="27">
        <v>0.5</v>
      </c>
      <c r="I16" s="27">
        <v>0.7</v>
      </c>
      <c r="J16" s="5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9.5" customHeight="1" x14ac:dyDescent="0.2">
      <c r="A17" s="8"/>
      <c r="B17" s="1"/>
      <c r="C17" s="56">
        <v>2</v>
      </c>
      <c r="D17" s="58" t="s">
        <v>33</v>
      </c>
      <c r="E17" s="24" t="s">
        <v>17</v>
      </c>
      <c r="F17" s="50" t="s">
        <v>17</v>
      </c>
      <c r="G17" s="44"/>
      <c r="H17" s="44"/>
      <c r="I17" s="45"/>
      <c r="J17" s="5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9.5" customHeight="1" x14ac:dyDescent="0.2">
      <c r="A18" s="8"/>
      <c r="B18" s="1"/>
      <c r="C18" s="57"/>
      <c r="D18" s="57"/>
      <c r="E18" s="28"/>
      <c r="F18" s="27">
        <v>0.1</v>
      </c>
      <c r="G18" s="27">
        <v>0.3</v>
      </c>
      <c r="H18" s="27">
        <v>0.5</v>
      </c>
      <c r="I18" s="27">
        <v>0.7</v>
      </c>
      <c r="J18" s="5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9.5" customHeight="1" x14ac:dyDescent="0.2">
      <c r="A19" s="8"/>
      <c r="B19" s="1"/>
      <c r="C19" s="56">
        <v>3</v>
      </c>
      <c r="D19" s="60" t="s">
        <v>34</v>
      </c>
      <c r="E19" s="24" t="s">
        <v>17</v>
      </c>
      <c r="F19" s="50" t="s">
        <v>17</v>
      </c>
      <c r="G19" s="44"/>
      <c r="H19" s="44"/>
      <c r="I19" s="45"/>
      <c r="J19" s="2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9.5" customHeight="1" x14ac:dyDescent="0.2">
      <c r="A20" s="8"/>
      <c r="B20" s="1"/>
      <c r="C20" s="57"/>
      <c r="D20" s="57"/>
      <c r="E20" s="28"/>
      <c r="F20" s="27">
        <v>0.1</v>
      </c>
      <c r="G20" s="27">
        <v>0.3</v>
      </c>
      <c r="H20" s="27">
        <v>0.5</v>
      </c>
      <c r="I20" s="27">
        <v>0.7</v>
      </c>
      <c r="J20" s="2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9.5" customHeight="1" x14ac:dyDescent="0.2">
      <c r="A21" s="8"/>
      <c r="B21" s="1"/>
      <c r="C21" s="56">
        <v>4</v>
      </c>
      <c r="D21" s="60" t="s">
        <v>35</v>
      </c>
      <c r="E21" s="24" t="s">
        <v>17</v>
      </c>
      <c r="F21" s="50" t="s">
        <v>17</v>
      </c>
      <c r="G21" s="44"/>
      <c r="H21" s="44"/>
      <c r="I21" s="45"/>
      <c r="J21" s="56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9.5" customHeight="1" x14ac:dyDescent="0.2">
      <c r="A22" s="8"/>
      <c r="B22" s="1"/>
      <c r="C22" s="57"/>
      <c r="D22" s="57"/>
      <c r="E22" s="28"/>
      <c r="F22" s="27">
        <v>0.1</v>
      </c>
      <c r="G22" s="27">
        <v>0.3</v>
      </c>
      <c r="H22" s="27">
        <v>0.5</v>
      </c>
      <c r="I22" s="27">
        <v>0.7</v>
      </c>
      <c r="J22" s="5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9.5" customHeight="1" x14ac:dyDescent="0.2">
      <c r="A23" s="8"/>
      <c r="B23" s="1"/>
      <c r="C23" s="56">
        <v>5</v>
      </c>
      <c r="D23" s="60" t="s">
        <v>36</v>
      </c>
      <c r="E23" s="24" t="s">
        <v>17</v>
      </c>
      <c r="F23" s="50" t="s">
        <v>17</v>
      </c>
      <c r="G23" s="44"/>
      <c r="H23" s="44"/>
      <c r="I23" s="45"/>
      <c r="J23" s="5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9.5" customHeight="1" x14ac:dyDescent="0.2">
      <c r="A24" s="8"/>
      <c r="B24" s="1"/>
      <c r="C24" s="57"/>
      <c r="D24" s="57"/>
      <c r="E24" s="28"/>
      <c r="F24" s="27">
        <v>0.1</v>
      </c>
      <c r="G24" s="27">
        <v>0.3</v>
      </c>
      <c r="H24" s="27">
        <v>0.5</v>
      </c>
      <c r="I24" s="27">
        <v>0.7</v>
      </c>
      <c r="J24" s="5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9.5" customHeight="1" x14ac:dyDescent="0.2">
      <c r="A25" s="8"/>
      <c r="B25" s="1"/>
      <c r="C25" s="56">
        <v>6</v>
      </c>
      <c r="D25" s="60" t="s">
        <v>37</v>
      </c>
      <c r="E25" s="24" t="s">
        <v>17</v>
      </c>
      <c r="F25" s="50" t="s">
        <v>17</v>
      </c>
      <c r="G25" s="44"/>
      <c r="H25" s="44"/>
      <c r="I25" s="45"/>
      <c r="J25" s="5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9.5" customHeight="1" x14ac:dyDescent="0.2">
      <c r="A26" s="8"/>
      <c r="B26" s="1"/>
      <c r="C26" s="57"/>
      <c r="D26" s="57"/>
      <c r="E26" s="30"/>
      <c r="F26" s="27">
        <v>0.1</v>
      </c>
      <c r="G26" s="27">
        <v>0.3</v>
      </c>
      <c r="H26" s="27">
        <v>0.5</v>
      </c>
      <c r="I26" s="27">
        <v>0.7</v>
      </c>
      <c r="J26" s="5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23.25" customHeight="1" x14ac:dyDescent="0.2">
      <c r="A27" s="8"/>
      <c r="B27" s="8"/>
      <c r="C27" s="31"/>
      <c r="D27" s="66" t="s">
        <v>38</v>
      </c>
      <c r="E27" s="44"/>
      <c r="F27" s="44"/>
      <c r="G27" s="44"/>
      <c r="H27" s="44"/>
      <c r="I27" s="44"/>
      <c r="J27" s="4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9.5" customHeight="1" x14ac:dyDescent="0.2">
      <c r="A28" s="8"/>
      <c r="B28" s="8"/>
      <c r="C28" s="62">
        <v>7</v>
      </c>
      <c r="D28" s="64" t="s">
        <v>39</v>
      </c>
      <c r="E28" s="32" t="s">
        <v>17</v>
      </c>
      <c r="F28" s="50" t="s">
        <v>17</v>
      </c>
      <c r="G28" s="44"/>
      <c r="H28" s="44"/>
      <c r="I28" s="45"/>
      <c r="J28" s="5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27.75" customHeight="1" x14ac:dyDescent="0.2">
      <c r="A29" s="8"/>
      <c r="B29" s="8"/>
      <c r="C29" s="63"/>
      <c r="D29" s="57"/>
      <c r="E29" s="33"/>
      <c r="F29" s="27">
        <v>0.1</v>
      </c>
      <c r="G29" s="27">
        <v>0.3</v>
      </c>
      <c r="H29" s="27">
        <v>0.5</v>
      </c>
      <c r="I29" s="27">
        <v>0.7</v>
      </c>
      <c r="J29" s="5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9.5" customHeight="1" x14ac:dyDescent="0.2">
      <c r="A30" s="8"/>
      <c r="B30" s="8"/>
      <c r="C30" s="62">
        <v>8</v>
      </c>
      <c r="D30" s="65" t="s">
        <v>40</v>
      </c>
      <c r="E30" s="32" t="s">
        <v>17</v>
      </c>
      <c r="F30" s="50" t="s">
        <v>17</v>
      </c>
      <c r="G30" s="44"/>
      <c r="H30" s="44"/>
      <c r="I30" s="45"/>
      <c r="J30" s="5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9.5" customHeight="1" x14ac:dyDescent="0.2">
      <c r="A31" s="8"/>
      <c r="B31" s="8"/>
      <c r="C31" s="63"/>
      <c r="D31" s="57"/>
      <c r="E31" s="33"/>
      <c r="F31" s="27">
        <v>0.1</v>
      </c>
      <c r="G31" s="27">
        <v>0.3</v>
      </c>
      <c r="H31" s="27">
        <v>0.5</v>
      </c>
      <c r="I31" s="27">
        <v>0.7</v>
      </c>
      <c r="J31" s="5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9.5" customHeight="1" x14ac:dyDescent="0.2">
      <c r="A32" s="8"/>
      <c r="B32" s="8"/>
      <c r="C32" s="62">
        <v>9</v>
      </c>
      <c r="D32" s="65" t="s">
        <v>41</v>
      </c>
      <c r="E32" s="24" t="s">
        <v>17</v>
      </c>
      <c r="F32" s="50" t="s">
        <v>17</v>
      </c>
      <c r="G32" s="44"/>
      <c r="H32" s="44"/>
      <c r="I32" s="45"/>
      <c r="J32" s="5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9.5" customHeight="1" x14ac:dyDescent="0.2">
      <c r="A33" s="8"/>
      <c r="B33" s="8"/>
      <c r="C33" s="63"/>
      <c r="D33" s="57"/>
      <c r="E33" s="28"/>
      <c r="F33" s="27">
        <v>0.1</v>
      </c>
      <c r="G33" s="27">
        <v>0.3</v>
      </c>
      <c r="H33" s="27">
        <v>0.5</v>
      </c>
      <c r="I33" s="27">
        <v>0.7</v>
      </c>
      <c r="J33" s="5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9.5" customHeight="1" x14ac:dyDescent="0.2">
      <c r="A34" s="8"/>
      <c r="B34" s="8"/>
      <c r="C34" s="62">
        <v>10</v>
      </c>
      <c r="D34" s="58" t="s">
        <v>42</v>
      </c>
      <c r="E34" s="24" t="s">
        <v>17</v>
      </c>
      <c r="F34" s="50" t="s">
        <v>17</v>
      </c>
      <c r="G34" s="44"/>
      <c r="H34" s="44"/>
      <c r="I34" s="45"/>
      <c r="J34" s="5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9.5" customHeight="1" x14ac:dyDescent="0.2">
      <c r="A35" s="8"/>
      <c r="B35" s="8"/>
      <c r="C35" s="63"/>
      <c r="D35" s="57"/>
      <c r="E35" s="28"/>
      <c r="F35" s="27">
        <v>0.1</v>
      </c>
      <c r="G35" s="27">
        <v>0.3</v>
      </c>
      <c r="H35" s="27">
        <v>0.5</v>
      </c>
      <c r="I35" s="27">
        <v>0.7</v>
      </c>
      <c r="J35" s="5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9.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30" ht="19.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30" ht="19.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30" ht="19.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30" ht="19.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30" ht="19.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30" ht="19.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30" ht="19.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30" ht="19.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30" ht="19.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30" ht="23.2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30" ht="19.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30" ht="19.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21" ht="19.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21" ht="19.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9.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9.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9.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9.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9.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9.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9.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9.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9.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9.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9.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9.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9.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9.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30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30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30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30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30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30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30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30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0">
    <mergeCell ref="F32:I32"/>
    <mergeCell ref="F34:I34"/>
    <mergeCell ref="F19:I19"/>
    <mergeCell ref="F21:I21"/>
    <mergeCell ref="F23:I23"/>
    <mergeCell ref="F25:I25"/>
    <mergeCell ref="D27:J27"/>
    <mergeCell ref="F28:I28"/>
    <mergeCell ref="F30:I30"/>
    <mergeCell ref="D25:D26"/>
    <mergeCell ref="D28:D29"/>
    <mergeCell ref="D30:D31"/>
    <mergeCell ref="D32:D33"/>
    <mergeCell ref="D34:D35"/>
    <mergeCell ref="C25:C26"/>
    <mergeCell ref="C28:C29"/>
    <mergeCell ref="C30:C31"/>
    <mergeCell ref="C32:C33"/>
    <mergeCell ref="C34:C35"/>
    <mergeCell ref="C15:C16"/>
    <mergeCell ref="D15:D16"/>
    <mergeCell ref="F15:I15"/>
    <mergeCell ref="F17:I17"/>
    <mergeCell ref="C23:C24"/>
    <mergeCell ref="C17:C18"/>
    <mergeCell ref="D17:D18"/>
    <mergeCell ref="C19:C20"/>
    <mergeCell ref="D19:D20"/>
    <mergeCell ref="C21:C22"/>
    <mergeCell ref="D21:D22"/>
    <mergeCell ref="D23:D24"/>
    <mergeCell ref="C11:D11"/>
    <mergeCell ref="F11:I11"/>
    <mergeCell ref="E12:I12"/>
    <mergeCell ref="E13:I13"/>
    <mergeCell ref="D14:J14"/>
    <mergeCell ref="F1:I1"/>
    <mergeCell ref="F2:I2"/>
    <mergeCell ref="D6:I6"/>
    <mergeCell ref="C10:D10"/>
    <mergeCell ref="E10:I10"/>
    <mergeCell ref="J32:J33"/>
    <mergeCell ref="J34:J35"/>
    <mergeCell ref="J15:J16"/>
    <mergeCell ref="J17:J18"/>
    <mergeCell ref="J21:J22"/>
    <mergeCell ref="J23:J24"/>
    <mergeCell ref="J25:J26"/>
    <mergeCell ref="J28:J29"/>
    <mergeCell ref="J30:J31"/>
  </mergeCells>
  <conditionalFormatting sqref="J2">
    <cfRule type="containsText" dxfId="3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  <cfRule type="containsText" dxfId="2" priority="2" operator="containsText" text="OK">
      <formula>NOT(ISERROR(SEARCH(("OK"),(J2))))</formula>
    </cfRule>
  </conditionalFormatting>
  <conditionalFormatting sqref="J4">
    <cfRule type="containsText" dxfId="1" priority="3" operator="containsText" text="Controlla ">
      <formula>NOT(ISERROR(SEARCH(("Controlla "),(J4))))</formula>
    </cfRule>
    <cfRule type="containsText" dxfId="0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DPD</vt:lpstr>
      <vt:lpstr>Check-list Contenuti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LEOPOLDO TODISCO</cp:lastModifiedBy>
  <dcterms:created xsi:type="dcterms:W3CDTF">2024-11-28T13:19:29Z</dcterms:created>
  <dcterms:modified xsi:type="dcterms:W3CDTF">2025-01-17T18:30:37Z</dcterms:modified>
</cp:coreProperties>
</file>