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 SDD" sheetId="1" r:id="rId4"/>
  </sheets>
  <definedNames/>
  <calcPr/>
  <extLst>
    <ext uri="GoogleSheetsCustomDataVersion2">
      <go:sheetsCustomData xmlns:go="http://customooxmlschemas.google.com/" r:id="rId5" roundtripDataChecksum="s6D/o+pNWcSmpskKxEoHByAPGv+C3xFbVAtNtWSDIHI="/>
    </ext>
  </extLst>
</workbook>
</file>

<file path=xl/sharedStrings.xml><?xml version="1.0" encoding="utf-8"?>
<sst xmlns="http://schemas.openxmlformats.org/spreadsheetml/2006/main" count="76" uniqueCount="52">
  <si>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</si>
  <si>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</si>
  <si>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</si>
  <si>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</si>
  <si>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</si>
  <si>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</si>
  <si>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SDD</t>
  </si>
  <si>
    <t>Progetto:C02_Bridge</t>
  </si>
  <si>
    <t>Autore del controllo:
Geraldine Montella, Mario Zurolo</t>
  </si>
  <si>
    <t>Data: 01/12/2024</t>
  </si>
  <si>
    <t>Versione Documento</t>
  </si>
  <si>
    <t>1.0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</si>
  <si>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</si>
  <si>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</si>
  <si>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</si>
  <si>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</si>
  <si>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</si>
  <si>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</si>
  <si>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</si>
  <si>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</si>
  <si>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>Il documento recepisce gli aspetti sostanziali specificati come dichiarazione di intenti nel relativo standard (le sezioni contengono quanto dovrebbero contenere)? E sono stati trattati tutti gli aspetti del System Design ( allocazione Hw...)?</t>
  </si>
  <si>
    <t>Il documento risulta correttamente impaginato?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</si>
  <si>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</si>
  <si>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viene fatto con gli altri documenti? </t>
  </si>
  <si>
    <t>Laddove applicabile, ciascun documento citato risulta denominato conformemente a quanto riportato negli standard del progetto Bridge?</t>
  </si>
  <si>
    <t xml:space="preserve">Il documento è privo di errori sintattici, grammaticali e di formattazione (no doppi spazi, no spazi prima della punteggiatura, si spazi dopo la punteggiatura, ecc…)? </t>
  </si>
  <si>
    <t>No</t>
  </si>
  <si>
    <t>il documento può presentare errori di spaziatura, non vi sono però errori grammaticali</t>
  </si>
  <si>
    <t xml:space="preserve">Ogni concetto introdotto è stato definito nel Glossario? </t>
  </si>
  <si>
    <t>Il rationale per la scelta dell'architettura software è fornito? Sono stati indicati gli argomenti a favore e contrari? La scelta fatta è consistente con i design goal?</t>
  </si>
  <si>
    <t>Il rationale risulta completo, pecca solo la mancata descrizione degli svantaggi nell'uso di una dettata architettura</t>
  </si>
  <si>
    <t>Il rationale per la scelta del Mapping HW/SW è fornito? La scelta fatta è consistente con i design goal?</t>
  </si>
  <si>
    <t>Il rationale presenta solo una rappresentazione grafica delle scelte prese, senza giustificarne le motivazioni ne tanto meno una correlazione con i design goal</t>
  </si>
  <si>
    <t>Dettagli del Design</t>
  </si>
  <si>
    <t xml:space="preserve">Sono stati identificati e descritti gli obiettivi di Design? </t>
  </si>
  <si>
    <t xml:space="preserve">Sono stati individuati eventuali trade-off tra gli obiettivi indentificati? </t>
  </si>
  <si>
    <t>Tutti i design goal rispettano i requisiti non funzionali?</t>
  </si>
  <si>
    <t>Può ogni Design goal essere ricondotto a un requisito non funzionale o ad una esigenza di management?</t>
  </si>
  <si>
    <t>I Design Goal sono realistici?</t>
  </si>
  <si>
    <t>Ogni requisito non funzionale è stato considerato ai fini dei Design Goal?</t>
  </si>
  <si>
    <t xml:space="preserve">È stata identificata e descritta l’architettura software del sistema? </t>
  </si>
  <si>
    <t>Il livello di accoppiamento tra i sottosistemi è adeguato rispetto ai design goal?</t>
  </si>
  <si>
    <t xml:space="preserve">L’architettura scelta fornisce sottosistemi coesi? </t>
  </si>
  <si>
    <t>È stato descritto lo scopo/responsabilità di ogni sottosistema 
  identificato mediante la descrizione?</t>
  </si>
  <si>
    <t>I sottosistemi sono stati descritti usando uno schema gerarchico?</t>
  </si>
  <si>
    <t>NO</t>
  </si>
  <si>
    <t>Le varie gestioni non presentano una strutturazione gerarchica tra di loro</t>
  </si>
  <si>
    <t>Può ogni sottosistema essere ricondotto almeno ad caso d’uso o a un requisito non funzionale?</t>
  </si>
  <si>
    <t>I sottosistemi hanno nomi univoci?</t>
  </si>
  <si>
    <t>I nomi dei sottosistemi sono comprensibili e richiamano i servizi offerti?</t>
  </si>
  <si>
    <t>Il mapping Hw./Sw. È stato descritto attraverso 
 appropriati diagrammi UML (deployment, component, ...)?</t>
  </si>
  <si>
    <t>E' descritta come è gestita la comunicazione tra i nodi del sistema?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</si>
</sst>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6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B8CCE4"/>
        <bgColor rgb="FFB8CCE4"/>
      </patternFill>
    </fill>
  </fills>
  <borders count="34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1" numFmtId="0" xfId="0" applyBorder="1" applyFont="1"/>
    <xf borderId="12" fillId="0" fontId="4" numFmtId="0" xfId="0" applyBorder="1" applyFont="1"/>
    <xf borderId="0" fillId="0" fontId="4" numFmtId="0" xfId="0" applyFont="1"/>
    <xf borderId="8" fillId="0" fontId="5" numFmtId="9" xfId="0" applyBorder="1" applyFont="1" applyNumberFormat="1"/>
    <xf borderId="11" fillId="0" fontId="2" numFmtId="0" xfId="0" applyAlignment="1" applyBorder="1" applyFont="1">
      <alignment shrinkToFit="0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9" fillId="0" fontId="6" numFmtId="0" xfId="0" applyAlignment="1" applyBorder="1" applyFont="1">
      <alignment horizontal="center" shrinkToFit="0" wrapText="1"/>
    </xf>
    <xf borderId="0" fillId="0" fontId="7" numFmtId="0" xfId="0" applyFont="1"/>
    <xf borderId="16" fillId="2" fontId="2" numFmtId="0" xfId="0" applyAlignment="1" applyBorder="1" applyFill="1" applyFont="1">
      <alignment readingOrder="0" shrinkToFit="0" vertical="top" wrapText="1"/>
    </xf>
    <xf borderId="17" fillId="0" fontId="3" numFmtId="0" xfId="0" applyBorder="1" applyFont="1"/>
    <xf borderId="18" fillId="3" fontId="8" numFmtId="0" xfId="0" applyAlignment="1" applyBorder="1" applyFill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8" fillId="3" fontId="8" numFmtId="0" xfId="0" applyAlignment="1" applyBorder="1" applyFont="1">
      <alignment readingOrder="0" shrinkToFit="0" wrapText="1"/>
    </xf>
    <xf borderId="21" fillId="3" fontId="8" numFmtId="0" xfId="0" applyAlignment="1" applyBorder="1" applyFont="1">
      <alignment horizontal="center" shrinkToFit="0" wrapText="1"/>
    </xf>
    <xf borderId="22" fillId="0" fontId="3" numFmtId="0" xfId="0" applyBorder="1" applyFont="1"/>
    <xf borderId="23" fillId="4" fontId="1" numFmtId="0" xfId="0" applyBorder="1" applyFill="1" applyFont="1"/>
    <xf borderId="24" fillId="4" fontId="1" numFmtId="0" xfId="0" applyAlignment="1" applyBorder="1" applyFont="1">
      <alignment horizontal="center"/>
    </xf>
    <xf borderId="25" fillId="0" fontId="3" numFmtId="0" xfId="0" applyBorder="1" applyFont="1"/>
    <xf borderId="20" fillId="0" fontId="1" numFmtId="0" xfId="0" applyBorder="1" applyFont="1"/>
    <xf borderId="26" fillId="2" fontId="2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8" fillId="3" fontId="8" numFmtId="0" xfId="0" applyAlignment="1" applyBorder="1" applyFont="1">
      <alignment horizontal="center" shrinkToFit="0" wrapText="1"/>
    </xf>
    <xf borderId="18" fillId="3" fontId="8" numFmtId="0" xfId="0" applyAlignment="1" applyBorder="1" applyFont="1">
      <alignment horizontal="center" shrinkToFit="0" wrapText="1"/>
    </xf>
    <xf borderId="9" fillId="0" fontId="8" numFmtId="0" xfId="0" applyAlignment="1" applyBorder="1" applyFont="1">
      <alignment horizontal="center" shrinkToFit="0" wrapText="1"/>
    </xf>
    <xf borderId="27" fillId="5" fontId="8" numFmtId="0" xfId="0" applyAlignment="1" applyBorder="1" applyFill="1" applyFont="1">
      <alignment horizontal="left" shrinkToFit="0" wrapText="1"/>
    </xf>
    <xf borderId="28" fillId="0" fontId="3" numFmtId="0" xfId="0" applyBorder="1" applyFont="1"/>
    <xf borderId="29" fillId="0" fontId="3" numFmtId="0" xfId="0" applyBorder="1" applyFont="1"/>
    <xf borderId="30" fillId="0" fontId="2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1" fillId="0" fontId="1" numFmtId="0" xfId="0" applyAlignment="1" applyBorder="1" applyFont="1">
      <alignment horizontal="center" vertical="center"/>
    </xf>
    <xf borderId="8" fillId="3" fontId="8" numFmtId="9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0" fillId="2" fontId="9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8" fillId="3" fontId="8" numFmtId="9" xfId="0" applyAlignment="1" applyBorder="1" applyFont="1" applyNumberFormat="1">
      <alignment horizontal="center" readingOrder="0" shrinkToFit="0" vertical="center" wrapText="1"/>
    </xf>
    <xf borderId="32" fillId="0" fontId="1" numFmtId="0" xfId="0" applyBorder="1" applyFont="1"/>
    <xf borderId="18" fillId="5" fontId="2" numFmtId="0" xfId="0" applyAlignment="1" applyBorder="1" applyFont="1">
      <alignment horizontal="left" vertical="center"/>
    </xf>
    <xf borderId="32" fillId="0" fontId="1" numFmtId="0" xfId="0" applyAlignment="1" applyBorder="1" applyFont="1">
      <alignment horizontal="center" vertical="center"/>
    </xf>
    <xf borderId="33" fillId="5" fontId="2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left" vertical="center"/>
    </xf>
    <xf borderId="30" fillId="6" fontId="9" numFmtId="0" xfId="0" applyAlignment="1" applyBorder="1" applyFill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shrinkToFit="0" wrapText="1"/>
    </xf>
    <xf borderId="30" fillId="7" fontId="9" numFmtId="0" xfId="0" applyAlignment="1" applyBorder="1" applyFill="1" applyFont="1">
      <alignment horizontal="center" shrinkToFit="0" vertical="center" wrapText="1"/>
    </xf>
    <xf borderId="30" fillId="0" fontId="2" numFmtId="0" xfId="0" applyAlignment="1" applyBorder="1" applyFont="1">
      <alignment readingOrder="0" shrinkToFit="0" wrapText="1"/>
    </xf>
    <xf borderId="30" fillId="7" fontId="9" numFmtId="0" xfId="0" applyAlignment="1" applyBorder="1" applyFont="1">
      <alignment horizontal="center" readingOrder="0" shrinkToFit="0" vertical="center" wrapText="1"/>
    </xf>
    <xf borderId="30" fillId="8" fontId="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68.86"/>
    <col customWidth="1" min="5" max="5" width="6.14"/>
    <col customWidth="1" min="6" max="6" width="14.43"/>
    <col customWidth="1" min="8" max="8" width="14.0"/>
    <col customWidth="1" min="9" max="9" width="16.0"/>
    <col customWidth="1" min="10" max="10" width="73.86"/>
  </cols>
  <sheetData>
    <row r="1" ht="38.25" customHeight="1"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</row>
    <row r="2" ht="15.75" customHeight="1">
      <c r="B2" s="1"/>
      <c r="C2" s="1"/>
      <c r="D2" s="8">
        <f>COUNTIF(E15:E70, "SI")</f>
        <v>23</v>
      </c>
      <c r="E2" s="9">
        <f>COUNTIF(E15:E70, "NA")</f>
        <v>0</v>
      </c>
      <c r="F2" s="10">
        <f>COUNTIF(F15:I70, "NO")</f>
        <v>4</v>
      </c>
      <c r="I2" s="11"/>
      <c r="J2" s="12" t="str">
        <f>IF((D2+E2+F2)=C69, "OK", "Controlla se hai cancellato tutte le voci che non servono e se hai dato tutte le risposte")</f>
        <v>OK</v>
      </c>
    </row>
    <row r="3" ht="15.75" customHeight="1">
      <c r="D3" s="13"/>
      <c r="E3" s="14"/>
      <c r="F3" s="15">
        <v>0.1</v>
      </c>
      <c r="G3" s="15">
        <v>0.3</v>
      </c>
      <c r="H3" s="15">
        <v>0.5</v>
      </c>
      <c r="I3" s="15">
        <v>0.7</v>
      </c>
      <c r="J3" s="16" t="s">
        <v>4</v>
      </c>
    </row>
    <row r="4" ht="15.75" customHeight="1">
      <c r="D4" s="17"/>
      <c r="E4" s="18"/>
      <c r="F4" s="19">
        <f>COUNTIF(F15:I70, F3)</f>
        <v>2</v>
      </c>
      <c r="G4" s="19">
        <f>COUNTIF(F15:I70, G3)</f>
        <v>0</v>
      </c>
      <c r="H4" s="19">
        <f>COUNTIF(F15:I70, H3)</f>
        <v>1</v>
      </c>
      <c r="I4" s="18">
        <f>COUNTIF(F15:I70, I3)</f>
        <v>1</v>
      </c>
      <c r="J4" s="12" t="str">
        <f>IF((F4+G4+H4+I4)=(F2), "OK", "Controlla se hai cancellato tutte le voci che non servono")</f>
        <v>OK</v>
      </c>
    </row>
    <row r="5" ht="15.75" customHeight="1"/>
    <row r="6" ht="50.25" customHeight="1">
      <c r="D6" s="20" t="s">
        <v>5</v>
      </c>
    </row>
    <row r="7" ht="15.75" customHeight="1"/>
    <row r="8" ht="15.75" customHeight="1">
      <c r="D8" s="21" t="s">
        <v>6</v>
      </c>
    </row>
    <row r="9" ht="15.75" customHeight="1">
      <c r="B9" s="1"/>
      <c r="C9" s="1"/>
      <c r="D9" s="1"/>
      <c r="E9" s="1"/>
      <c r="F9" s="1"/>
      <c r="G9" s="1"/>
      <c r="H9" s="1"/>
      <c r="I9" s="1"/>
      <c r="J9" s="1"/>
    </row>
    <row r="10" ht="40.5" customHeight="1">
      <c r="B10" s="1"/>
      <c r="C10" s="22" t="s">
        <v>7</v>
      </c>
      <c r="D10" s="23"/>
      <c r="E10" s="24" t="s">
        <v>8</v>
      </c>
      <c r="F10" s="25"/>
      <c r="G10" s="25"/>
      <c r="H10" s="25"/>
      <c r="I10" s="26"/>
      <c r="J10" s="27" t="s">
        <v>9</v>
      </c>
    </row>
    <row r="11" ht="30.0" customHeight="1">
      <c r="B11" s="1"/>
      <c r="C11" s="28" t="s">
        <v>10</v>
      </c>
      <c r="D11" s="29"/>
      <c r="E11" s="30"/>
      <c r="F11" s="31"/>
      <c r="G11" s="25"/>
      <c r="H11" s="25"/>
      <c r="I11" s="32"/>
      <c r="J11" s="33"/>
    </row>
    <row r="12" ht="15.75" customHeight="1">
      <c r="B12" s="1"/>
      <c r="C12" s="34"/>
      <c r="D12" s="34" t="s">
        <v>11</v>
      </c>
      <c r="E12" s="1"/>
      <c r="J12" s="35"/>
    </row>
    <row r="13" ht="15.75" customHeight="1">
      <c r="B13" s="1"/>
      <c r="C13" s="36" t="s">
        <v>12</v>
      </c>
      <c r="D13" s="36" t="s">
        <v>13</v>
      </c>
      <c r="E13" s="37" t="s">
        <v>14</v>
      </c>
      <c r="F13" s="25"/>
      <c r="G13" s="25"/>
      <c r="H13" s="25"/>
      <c r="I13" s="26"/>
      <c r="J13" s="36" t="s">
        <v>15</v>
      </c>
    </row>
    <row r="14" ht="24.0" customHeight="1">
      <c r="A14" s="14"/>
      <c r="B14" s="1"/>
      <c r="C14" s="38"/>
      <c r="D14" s="39" t="s">
        <v>16</v>
      </c>
      <c r="E14" s="40"/>
      <c r="F14" s="40"/>
      <c r="G14" s="40"/>
      <c r="H14" s="40"/>
      <c r="I14" s="40"/>
      <c r="J14" s="4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24.0" customHeight="1">
      <c r="B15" s="1"/>
      <c r="C15" s="42">
        <v>1.0</v>
      </c>
      <c r="D15" s="43" t="s">
        <v>17</v>
      </c>
      <c r="E15" s="44" t="s">
        <v>18</v>
      </c>
      <c r="F15" s="45"/>
      <c r="G15" s="25"/>
      <c r="H15" s="25"/>
      <c r="I15" s="26"/>
      <c r="J15" s="42"/>
    </row>
    <row r="16" ht="31.5" customHeight="1">
      <c r="C16" s="46"/>
      <c r="D16" s="46"/>
      <c r="E16" s="47"/>
      <c r="F16" s="48"/>
      <c r="G16" s="48"/>
      <c r="H16" s="48"/>
      <c r="I16" s="48"/>
      <c r="J16" s="46"/>
    </row>
    <row r="17" ht="42.75" customHeight="1">
      <c r="A17" s="14"/>
      <c r="B17" s="1"/>
      <c r="C17" s="42">
        <v>2.0</v>
      </c>
      <c r="D17" s="43" t="s">
        <v>19</v>
      </c>
      <c r="E17" s="43" t="s">
        <v>18</v>
      </c>
      <c r="F17" s="49"/>
      <c r="G17" s="25"/>
      <c r="H17" s="25"/>
      <c r="I17" s="26"/>
      <c r="J17" s="4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42.0" customHeight="1">
      <c r="A18" s="14"/>
      <c r="B18" s="1"/>
      <c r="C18" s="46"/>
      <c r="D18" s="46"/>
      <c r="E18" s="50"/>
      <c r="F18" s="48"/>
      <c r="G18" s="48"/>
      <c r="H18" s="48"/>
      <c r="I18" s="48"/>
      <c r="J18" s="4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37.5" customHeight="1">
      <c r="B19" s="1"/>
      <c r="C19" s="42">
        <v>3.0</v>
      </c>
      <c r="D19" s="51" t="s">
        <v>20</v>
      </c>
      <c r="E19" s="43" t="s">
        <v>18</v>
      </c>
      <c r="F19" s="49"/>
      <c r="G19" s="25"/>
      <c r="H19" s="25"/>
      <c r="I19" s="26"/>
      <c r="J19" s="42"/>
    </row>
    <row r="20" ht="55.5" customHeight="1">
      <c r="B20" s="1"/>
      <c r="C20" s="46"/>
      <c r="D20" s="46"/>
      <c r="E20" s="50"/>
      <c r="F20" s="48"/>
      <c r="G20" s="48"/>
      <c r="H20" s="48"/>
      <c r="I20" s="48"/>
      <c r="J20" s="52"/>
    </row>
    <row r="21" ht="60.0" customHeight="1">
      <c r="B21" s="1"/>
      <c r="C21" s="42">
        <v>4.0</v>
      </c>
      <c r="D21" s="51" t="s">
        <v>21</v>
      </c>
      <c r="E21" s="43" t="s">
        <v>18</v>
      </c>
      <c r="F21" s="49"/>
      <c r="G21" s="25"/>
      <c r="H21" s="25"/>
      <c r="I21" s="26"/>
      <c r="J21" s="42"/>
    </row>
    <row r="22" ht="50.25" customHeight="1">
      <c r="B22" s="1"/>
      <c r="C22" s="46"/>
      <c r="D22" s="46"/>
      <c r="E22" s="50"/>
      <c r="F22" s="48"/>
      <c r="G22" s="48"/>
      <c r="H22" s="48"/>
      <c r="I22" s="48"/>
      <c r="J22" s="46"/>
    </row>
    <row r="23" ht="25.5" customHeight="1">
      <c r="B23" s="1"/>
      <c r="C23" s="42">
        <v>5.0</v>
      </c>
      <c r="D23" s="51" t="s">
        <v>22</v>
      </c>
      <c r="E23" s="43" t="s">
        <v>18</v>
      </c>
      <c r="F23" s="49"/>
      <c r="G23" s="25"/>
      <c r="H23" s="25"/>
      <c r="I23" s="26"/>
      <c r="J23" s="42"/>
    </row>
    <row r="24" ht="38.25" customHeight="1">
      <c r="B24" s="1"/>
      <c r="C24" s="46"/>
      <c r="D24" s="46"/>
      <c r="E24" s="53"/>
      <c r="F24" s="48"/>
      <c r="G24" s="48"/>
      <c r="H24" s="48"/>
      <c r="I24" s="48"/>
      <c r="J24" s="46"/>
    </row>
    <row r="25" ht="13.5" customHeight="1">
      <c r="B25" s="1"/>
      <c r="C25" s="42">
        <v>6.0</v>
      </c>
      <c r="D25" s="51" t="s">
        <v>23</v>
      </c>
      <c r="E25" s="43" t="s">
        <v>18</v>
      </c>
      <c r="F25" s="49"/>
      <c r="G25" s="25"/>
      <c r="H25" s="25"/>
      <c r="I25" s="26"/>
      <c r="J25" s="42"/>
    </row>
    <row r="26" ht="30.0" customHeight="1">
      <c r="A26" s="14"/>
      <c r="B26" s="1"/>
      <c r="C26" s="46"/>
      <c r="D26" s="46"/>
      <c r="E26" s="53"/>
      <c r="F26" s="48"/>
      <c r="G26" s="48"/>
      <c r="H26" s="48"/>
      <c r="I26" s="48"/>
      <c r="J26" s="46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20.25" customHeight="1">
      <c r="B27" s="1"/>
      <c r="C27" s="42">
        <v>7.0</v>
      </c>
      <c r="D27" s="51" t="s">
        <v>24</v>
      </c>
      <c r="E27" s="43" t="s">
        <v>18</v>
      </c>
      <c r="F27" s="49"/>
      <c r="G27" s="25"/>
      <c r="H27" s="25"/>
      <c r="I27" s="26"/>
      <c r="J27" s="42"/>
    </row>
    <row r="28" ht="26.25" customHeight="1">
      <c r="B28" s="1"/>
      <c r="C28" s="46"/>
      <c r="D28" s="46"/>
      <c r="E28" s="50"/>
      <c r="F28" s="48"/>
      <c r="G28" s="48"/>
      <c r="H28" s="48"/>
      <c r="I28" s="48"/>
      <c r="J28" s="46"/>
    </row>
    <row r="29" ht="18.0" customHeight="1">
      <c r="B29" s="1"/>
      <c r="C29" s="42">
        <v>8.0</v>
      </c>
      <c r="D29" s="51" t="s">
        <v>25</v>
      </c>
      <c r="E29" s="54"/>
      <c r="F29" s="55" t="s">
        <v>26</v>
      </c>
      <c r="G29" s="25"/>
      <c r="H29" s="25"/>
      <c r="I29" s="26"/>
      <c r="J29" s="56" t="s">
        <v>27</v>
      </c>
    </row>
    <row r="30" ht="58.5" customHeight="1">
      <c r="B30" s="1"/>
      <c r="C30" s="46"/>
      <c r="D30" s="46"/>
      <c r="E30" s="50"/>
      <c r="F30" s="57">
        <v>0.1</v>
      </c>
      <c r="G30" s="48"/>
      <c r="H30" s="48"/>
      <c r="I30" s="48"/>
      <c r="J30" s="46"/>
    </row>
    <row r="31" ht="21.0" customHeight="1">
      <c r="B31" s="1"/>
      <c r="C31" s="42">
        <v>9.0</v>
      </c>
      <c r="D31" s="43" t="s">
        <v>28</v>
      </c>
      <c r="E31" s="43" t="s">
        <v>18</v>
      </c>
      <c r="F31" s="49"/>
      <c r="G31" s="25"/>
      <c r="H31" s="25"/>
      <c r="I31" s="26"/>
      <c r="J31" s="42"/>
    </row>
    <row r="32" ht="20.25" customHeight="1">
      <c r="B32" s="1"/>
      <c r="C32" s="46"/>
      <c r="D32" s="46"/>
      <c r="E32" s="53"/>
      <c r="F32" s="48"/>
      <c r="G32" s="48"/>
      <c r="H32" s="48"/>
      <c r="I32" s="48"/>
      <c r="J32" s="46"/>
    </row>
    <row r="33" ht="15.75" customHeight="1">
      <c r="C33" s="58"/>
      <c r="D33" s="59"/>
      <c r="E33" s="25"/>
      <c r="F33" s="25"/>
      <c r="G33" s="25"/>
      <c r="H33" s="25"/>
      <c r="I33" s="25"/>
      <c r="J33" s="26"/>
    </row>
    <row r="34" ht="69.75" customHeight="1">
      <c r="A34" s="14"/>
      <c r="B34" s="14"/>
      <c r="C34" s="42">
        <v>10.0</v>
      </c>
      <c r="D34" s="43" t="s">
        <v>29</v>
      </c>
      <c r="E34" s="54"/>
      <c r="F34" s="55" t="s">
        <v>26</v>
      </c>
      <c r="G34" s="25"/>
      <c r="H34" s="25"/>
      <c r="I34" s="26"/>
      <c r="J34" s="56" t="s">
        <v>30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93.0" customHeight="1">
      <c r="A35" s="14"/>
      <c r="B35" s="14"/>
      <c r="C35" s="46"/>
      <c r="D35" s="46"/>
      <c r="E35" s="50"/>
      <c r="F35" s="57">
        <v>0.1</v>
      </c>
      <c r="G35" s="48"/>
      <c r="H35" s="48"/>
      <c r="I35" s="48"/>
      <c r="J35" s="46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69.75" customHeight="1">
      <c r="A36" s="14"/>
      <c r="B36" s="14"/>
      <c r="C36" s="42">
        <v>11.0</v>
      </c>
      <c r="D36" s="43" t="s">
        <v>31</v>
      </c>
      <c r="E36" s="43"/>
      <c r="F36" s="55" t="s">
        <v>26</v>
      </c>
      <c r="G36" s="25"/>
      <c r="H36" s="25"/>
      <c r="I36" s="26"/>
      <c r="J36" s="56" t="s">
        <v>32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93.0" customHeight="1">
      <c r="A37" s="14"/>
      <c r="B37" s="14"/>
      <c r="C37" s="46"/>
      <c r="D37" s="46"/>
      <c r="E37" s="50"/>
      <c r="F37" s="48"/>
      <c r="G37" s="57">
        <v>0.5</v>
      </c>
      <c r="H37" s="48"/>
      <c r="I37" s="48"/>
      <c r="J37" s="46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69.75" customHeight="1">
      <c r="C38" s="60"/>
      <c r="D38" s="61" t="s">
        <v>33</v>
      </c>
      <c r="E38" s="62"/>
      <c r="F38" s="62"/>
      <c r="G38" s="62"/>
      <c r="H38" s="62"/>
      <c r="I38" s="62"/>
      <c r="J38" s="6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93.0" customHeight="1">
      <c r="A39" s="14"/>
      <c r="B39" s="1"/>
      <c r="C39" s="42">
        <v>12.0</v>
      </c>
      <c r="D39" s="64" t="s">
        <v>34</v>
      </c>
      <c r="E39" s="65" t="s">
        <v>18</v>
      </c>
      <c r="F39" s="45"/>
      <c r="G39" s="25"/>
      <c r="H39" s="25"/>
      <c r="I39" s="26"/>
      <c r="J39" s="66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69.75" customHeight="1">
      <c r="A40" s="14"/>
      <c r="B40" s="14"/>
      <c r="C40" s="46"/>
      <c r="D40" s="46"/>
      <c r="E40" s="65"/>
      <c r="F40" s="48"/>
      <c r="G40" s="48"/>
      <c r="H40" s="48"/>
      <c r="I40" s="48"/>
      <c r="J40" s="46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93.0" customHeight="1">
      <c r="A41" s="14"/>
      <c r="B41" s="1"/>
      <c r="C41" s="42">
        <v>13.0</v>
      </c>
      <c r="D41" s="64" t="s">
        <v>35</v>
      </c>
      <c r="E41" s="65" t="s">
        <v>18</v>
      </c>
      <c r="F41" s="49"/>
      <c r="G41" s="25"/>
      <c r="H41" s="25"/>
      <c r="I41" s="26"/>
      <c r="J41" s="66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7.25" customHeight="1">
      <c r="A42" s="14"/>
      <c r="B42" s="1"/>
      <c r="C42" s="46"/>
      <c r="D42" s="46"/>
      <c r="E42" s="65"/>
      <c r="F42" s="48"/>
      <c r="G42" s="48"/>
      <c r="H42" s="48"/>
      <c r="I42" s="48"/>
      <c r="J42" s="46"/>
    </row>
    <row r="43" ht="17.25" customHeight="1">
      <c r="A43" s="14"/>
      <c r="B43" s="1"/>
      <c r="C43" s="42">
        <v>14.0</v>
      </c>
      <c r="D43" s="64" t="s">
        <v>36</v>
      </c>
      <c r="E43" s="65" t="s">
        <v>18</v>
      </c>
      <c r="F43" s="45"/>
      <c r="G43" s="25"/>
      <c r="H43" s="25"/>
      <c r="I43" s="26"/>
      <c r="J43" s="66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9.5" customHeight="1">
      <c r="A44" s="14"/>
      <c r="B44" s="14"/>
      <c r="C44" s="46"/>
      <c r="D44" s="46"/>
      <c r="E44" s="65"/>
      <c r="F44" s="48"/>
      <c r="G44" s="48"/>
      <c r="H44" s="48"/>
      <c r="I44" s="48"/>
      <c r="J44" s="46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22.5" customHeight="1">
      <c r="A45" s="14"/>
      <c r="B45" s="1"/>
      <c r="C45" s="42">
        <v>15.0</v>
      </c>
      <c r="D45" s="64" t="s">
        <v>37</v>
      </c>
      <c r="E45" s="65" t="s">
        <v>18</v>
      </c>
      <c r="F45" s="45"/>
      <c r="G45" s="25"/>
      <c r="H45" s="25"/>
      <c r="I45" s="26"/>
      <c r="J45" s="66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32.25" customHeight="1">
      <c r="A46" s="14"/>
      <c r="B46" s="14"/>
      <c r="C46" s="46"/>
      <c r="D46" s="46"/>
      <c r="E46" s="65"/>
      <c r="F46" s="48"/>
      <c r="G46" s="48"/>
      <c r="H46" s="48"/>
      <c r="I46" s="48"/>
      <c r="J46" s="4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0" customHeight="1">
      <c r="A47" s="14"/>
      <c r="B47" s="1"/>
      <c r="C47" s="42">
        <v>16.0</v>
      </c>
      <c r="D47" s="64" t="s">
        <v>38</v>
      </c>
      <c r="E47" s="65" t="s">
        <v>18</v>
      </c>
      <c r="F47" s="49"/>
      <c r="G47" s="25"/>
      <c r="H47" s="25"/>
      <c r="I47" s="26"/>
      <c r="J47" s="6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0" customHeight="1">
      <c r="A48" s="14"/>
      <c r="B48" s="1"/>
      <c r="C48" s="46"/>
      <c r="D48" s="46"/>
      <c r="E48" s="65"/>
      <c r="F48" s="48"/>
      <c r="G48" s="48"/>
      <c r="H48" s="48"/>
      <c r="I48" s="48"/>
      <c r="J48" s="46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3.5" customHeight="1">
      <c r="A49" s="14"/>
      <c r="B49" s="1"/>
      <c r="C49" s="42">
        <v>17.0</v>
      </c>
      <c r="D49" s="64" t="s">
        <v>39</v>
      </c>
      <c r="E49" s="65" t="s">
        <v>18</v>
      </c>
      <c r="F49" s="49"/>
      <c r="G49" s="25"/>
      <c r="H49" s="25"/>
      <c r="I49" s="26"/>
      <c r="J49" s="66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36.75" customHeight="1">
      <c r="A50" s="14"/>
      <c r="B50" s="1"/>
      <c r="C50" s="46"/>
      <c r="D50" s="46"/>
      <c r="E50" s="65"/>
      <c r="F50" s="48"/>
      <c r="G50" s="48"/>
      <c r="H50" s="48"/>
      <c r="I50" s="48"/>
      <c r="J50" s="46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30.75" customHeight="1">
      <c r="A51" s="14"/>
      <c r="B51" s="1"/>
      <c r="C51" s="42">
        <v>18.0</v>
      </c>
      <c r="D51" s="67" t="s">
        <v>40</v>
      </c>
      <c r="E51" s="65" t="s">
        <v>18</v>
      </c>
      <c r="F51" s="49"/>
      <c r="G51" s="25"/>
      <c r="H51" s="25"/>
      <c r="I51" s="26"/>
      <c r="J51" s="66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33.0" customHeight="1">
      <c r="A52" s="14"/>
      <c r="B52" s="1"/>
      <c r="C52" s="46"/>
      <c r="D52" s="46"/>
      <c r="E52" s="65"/>
      <c r="F52" s="48"/>
      <c r="G52" s="48"/>
      <c r="H52" s="48"/>
      <c r="I52" s="48"/>
      <c r="J52" s="46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30.75" customHeight="1">
      <c r="A53" s="14"/>
      <c r="B53" s="1"/>
      <c r="C53" s="42">
        <v>19.0</v>
      </c>
      <c r="D53" s="67" t="s">
        <v>41</v>
      </c>
      <c r="E53" s="65" t="s">
        <v>18</v>
      </c>
      <c r="F53" s="49"/>
      <c r="G53" s="25"/>
      <c r="H53" s="25"/>
      <c r="I53" s="26"/>
      <c r="J53" s="66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33.0" customHeight="1">
      <c r="A54" s="14"/>
      <c r="B54" s="1"/>
      <c r="C54" s="46"/>
      <c r="D54" s="46"/>
      <c r="E54" s="65"/>
      <c r="F54" s="48"/>
      <c r="G54" s="48"/>
      <c r="H54" s="48"/>
      <c r="I54" s="48"/>
      <c r="J54" s="46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30.75" customHeight="1">
      <c r="A55" s="14"/>
      <c r="B55" s="1"/>
      <c r="C55" s="42">
        <v>20.0</v>
      </c>
      <c r="D55" s="67" t="s">
        <v>42</v>
      </c>
      <c r="E55" s="65" t="s">
        <v>18</v>
      </c>
      <c r="F55" s="49"/>
      <c r="G55" s="25"/>
      <c r="H55" s="25"/>
      <c r="I55" s="26"/>
      <c r="J55" s="66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33.0" customHeight="1">
      <c r="A56" s="14"/>
      <c r="B56" s="1"/>
      <c r="C56" s="46"/>
      <c r="D56" s="46"/>
      <c r="E56" s="65"/>
      <c r="F56" s="48"/>
      <c r="G56" s="48"/>
      <c r="H56" s="48"/>
      <c r="I56" s="48"/>
      <c r="J56" s="46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6.5" customHeight="1">
      <c r="A57" s="14"/>
      <c r="B57" s="1"/>
      <c r="C57" s="42">
        <v>21.0</v>
      </c>
      <c r="D57" s="67" t="s">
        <v>43</v>
      </c>
      <c r="E57" s="65" t="s">
        <v>18</v>
      </c>
      <c r="F57" s="49"/>
      <c r="G57" s="25"/>
      <c r="H57" s="25"/>
      <c r="I57" s="26"/>
      <c r="J57" s="66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"/>
      <c r="C58" s="46"/>
      <c r="D58" s="46"/>
      <c r="E58" s="65"/>
      <c r="F58" s="48"/>
      <c r="G58" s="48"/>
      <c r="H58" s="48"/>
      <c r="I58" s="48"/>
      <c r="J58" s="46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22.5" customHeight="1">
      <c r="A59" s="14"/>
      <c r="B59" s="1"/>
      <c r="C59" s="42">
        <v>22.0</v>
      </c>
      <c r="D59" s="67" t="s">
        <v>44</v>
      </c>
      <c r="E59" s="65"/>
      <c r="F59" s="55" t="s">
        <v>45</v>
      </c>
      <c r="G59" s="25"/>
      <c r="H59" s="25"/>
      <c r="I59" s="26"/>
      <c r="J59" s="68" t="s">
        <v>46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"/>
      <c r="C60" s="46"/>
      <c r="D60" s="46"/>
      <c r="E60" s="65"/>
      <c r="F60" s="48"/>
      <c r="G60" s="48"/>
      <c r="H60" s="48"/>
      <c r="I60" s="57">
        <v>0.7</v>
      </c>
      <c r="J60" s="46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21.0" customHeight="1">
      <c r="A61" s="14"/>
      <c r="B61" s="1"/>
      <c r="C61" s="42">
        <v>23.0</v>
      </c>
      <c r="D61" s="67" t="s">
        <v>47</v>
      </c>
      <c r="E61" s="65" t="s">
        <v>18</v>
      </c>
      <c r="F61" s="49"/>
      <c r="G61" s="25"/>
      <c r="H61" s="25"/>
      <c r="I61" s="26"/>
      <c r="J61" s="66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"/>
      <c r="C62" s="46"/>
      <c r="D62" s="46"/>
      <c r="E62" s="65"/>
      <c r="F62" s="48"/>
      <c r="G62" s="48"/>
      <c r="H62" s="48"/>
      <c r="I62" s="48"/>
      <c r="J62" s="46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27.0" customHeight="1">
      <c r="A63" s="14"/>
      <c r="B63" s="1"/>
      <c r="C63" s="42">
        <v>24.0</v>
      </c>
      <c r="D63" s="69" t="s">
        <v>48</v>
      </c>
      <c r="E63" s="65" t="s">
        <v>18</v>
      </c>
      <c r="F63" s="49"/>
      <c r="G63" s="25"/>
      <c r="H63" s="25"/>
      <c r="I63" s="26"/>
      <c r="J63" s="66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"/>
      <c r="C64" s="46"/>
      <c r="D64" s="46"/>
      <c r="E64" s="65"/>
      <c r="F64" s="48"/>
      <c r="G64" s="48"/>
      <c r="H64" s="48"/>
      <c r="I64" s="48"/>
      <c r="J64" s="46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0" customHeight="1">
      <c r="A65" s="14"/>
      <c r="B65" s="1"/>
      <c r="C65" s="42">
        <v>25.0</v>
      </c>
      <c r="D65" s="67" t="s">
        <v>49</v>
      </c>
      <c r="E65" s="65" t="s">
        <v>18</v>
      </c>
      <c r="F65" s="49"/>
      <c r="G65" s="25"/>
      <c r="H65" s="25"/>
      <c r="I65" s="26"/>
      <c r="J65" s="66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6.5" customHeight="1">
      <c r="A66" s="14"/>
      <c r="B66" s="1"/>
      <c r="C66" s="46"/>
      <c r="D66" s="46"/>
      <c r="E66" s="65"/>
      <c r="F66" s="48"/>
      <c r="G66" s="48"/>
      <c r="H66" s="48"/>
      <c r="I66" s="48"/>
      <c r="J66" s="4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3.5" customHeight="1">
      <c r="A67" s="14"/>
      <c r="B67" s="1"/>
      <c r="C67" s="42">
        <v>26.0</v>
      </c>
      <c r="D67" s="70" t="s">
        <v>50</v>
      </c>
      <c r="E67" s="65" t="s">
        <v>18</v>
      </c>
      <c r="F67" s="49"/>
      <c r="G67" s="25"/>
      <c r="H67" s="25"/>
      <c r="I67" s="26"/>
      <c r="J67" s="66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24.0" customHeight="1">
      <c r="A68" s="14"/>
      <c r="B68" s="1"/>
      <c r="C68" s="46"/>
      <c r="D68" s="46"/>
      <c r="E68" s="65"/>
      <c r="F68" s="48"/>
      <c r="G68" s="48"/>
      <c r="H68" s="48"/>
      <c r="I68" s="48"/>
      <c r="J68" s="46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24.75" customHeight="1">
      <c r="A69" s="14"/>
      <c r="B69" s="1"/>
      <c r="C69" s="42">
        <v>27.0</v>
      </c>
      <c r="D69" s="70" t="s">
        <v>51</v>
      </c>
      <c r="E69" s="65" t="s">
        <v>18</v>
      </c>
      <c r="F69" s="49"/>
      <c r="G69" s="25"/>
      <c r="H69" s="25"/>
      <c r="I69" s="26"/>
      <c r="J69" s="66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58.5" customHeight="1">
      <c r="A70" s="14"/>
      <c r="B70" s="1"/>
      <c r="C70" s="46"/>
      <c r="D70" s="46"/>
      <c r="E70" s="65"/>
      <c r="F70" s="48"/>
      <c r="G70" s="48"/>
      <c r="H70" s="48"/>
      <c r="I70" s="48"/>
      <c r="J70" s="46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/>
    <row r="72" ht="30.0" customHeight="1"/>
    <row r="73" ht="15.75" customHeight="1"/>
    <row r="74" ht="30.0" customHeight="1"/>
    <row r="75" ht="15.75" customHeight="1"/>
    <row r="76" ht="30.0" customHeight="1"/>
    <row r="77" ht="15.75" customHeight="1"/>
    <row r="78" ht="25.5" customHeight="1"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25.5" customHeight="1"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25.5" customHeight="1"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25.5" customHeight="1"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01.25" customHeight="1"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25.5" customHeight="1"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8">
    <mergeCell ref="J31:J32"/>
    <mergeCell ref="J34:J35"/>
    <mergeCell ref="J15:J16"/>
    <mergeCell ref="J17:J18"/>
    <mergeCell ref="J21:J22"/>
    <mergeCell ref="J23:J24"/>
    <mergeCell ref="J25:J26"/>
    <mergeCell ref="J27:J28"/>
    <mergeCell ref="J29:J30"/>
    <mergeCell ref="D41:D42"/>
    <mergeCell ref="D43:D44"/>
    <mergeCell ref="D25:D26"/>
    <mergeCell ref="D27:D28"/>
    <mergeCell ref="D29:D30"/>
    <mergeCell ref="D31:D32"/>
    <mergeCell ref="D34:D35"/>
    <mergeCell ref="D36:D37"/>
    <mergeCell ref="D39:D40"/>
    <mergeCell ref="C39:C40"/>
    <mergeCell ref="C41:C42"/>
    <mergeCell ref="C43:C44"/>
    <mergeCell ref="C45:C46"/>
    <mergeCell ref="D45:D46"/>
    <mergeCell ref="C47:C48"/>
    <mergeCell ref="D47:D48"/>
    <mergeCell ref="D57:D58"/>
    <mergeCell ref="D59:D60"/>
    <mergeCell ref="D61:D62"/>
    <mergeCell ref="D63:D64"/>
    <mergeCell ref="D65:D66"/>
    <mergeCell ref="D67:D68"/>
    <mergeCell ref="D69:D70"/>
    <mergeCell ref="C49:C50"/>
    <mergeCell ref="D49:D50"/>
    <mergeCell ref="C51:C52"/>
    <mergeCell ref="D51:D52"/>
    <mergeCell ref="C53:C54"/>
    <mergeCell ref="D53:D54"/>
    <mergeCell ref="D55:D56"/>
    <mergeCell ref="C55:C56"/>
    <mergeCell ref="C57:C58"/>
    <mergeCell ref="C59:C60"/>
    <mergeCell ref="C61:C62"/>
    <mergeCell ref="C63:C64"/>
    <mergeCell ref="C65:C66"/>
    <mergeCell ref="C67:C68"/>
    <mergeCell ref="C69:C70"/>
    <mergeCell ref="D33:J33"/>
    <mergeCell ref="F34:I34"/>
    <mergeCell ref="F36:I36"/>
    <mergeCell ref="J36:J37"/>
    <mergeCell ref="F39:I39"/>
    <mergeCell ref="J39:J40"/>
    <mergeCell ref="J41:J42"/>
    <mergeCell ref="F41:I41"/>
    <mergeCell ref="F43:I43"/>
    <mergeCell ref="J43:J44"/>
    <mergeCell ref="F45:I45"/>
    <mergeCell ref="J45:J46"/>
    <mergeCell ref="F47:I47"/>
    <mergeCell ref="F49:I49"/>
    <mergeCell ref="F51:I51"/>
    <mergeCell ref="F53:I53"/>
    <mergeCell ref="F55:I55"/>
    <mergeCell ref="F57:I57"/>
    <mergeCell ref="F59:I59"/>
    <mergeCell ref="F61:I61"/>
    <mergeCell ref="F63:I63"/>
    <mergeCell ref="F65:I65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D14:J14"/>
    <mergeCell ref="C15:C16"/>
    <mergeCell ref="D15:D16"/>
    <mergeCell ref="F15:I15"/>
    <mergeCell ref="F17:I17"/>
    <mergeCell ref="C17:C18"/>
    <mergeCell ref="D17:D18"/>
    <mergeCell ref="C19:C20"/>
    <mergeCell ref="D19:D20"/>
    <mergeCell ref="C21:C22"/>
    <mergeCell ref="D21:D22"/>
    <mergeCell ref="D23:D24"/>
    <mergeCell ref="F19:I19"/>
    <mergeCell ref="F21:I21"/>
    <mergeCell ref="F23:I23"/>
    <mergeCell ref="F25:I25"/>
    <mergeCell ref="F27:I27"/>
    <mergeCell ref="F29:I29"/>
    <mergeCell ref="F31:I31"/>
    <mergeCell ref="C23:C24"/>
    <mergeCell ref="C25:C26"/>
    <mergeCell ref="C27:C28"/>
    <mergeCell ref="C29:C30"/>
    <mergeCell ref="C31:C32"/>
    <mergeCell ref="C34:C35"/>
    <mergeCell ref="C36:C37"/>
    <mergeCell ref="J61:J62"/>
    <mergeCell ref="J63:J64"/>
    <mergeCell ref="J65:J66"/>
    <mergeCell ref="F67:I67"/>
    <mergeCell ref="J67:J68"/>
    <mergeCell ref="F69:I69"/>
    <mergeCell ref="J69:J70"/>
    <mergeCell ref="J47:J48"/>
    <mergeCell ref="J49:J50"/>
    <mergeCell ref="J51:J52"/>
    <mergeCell ref="J53:J54"/>
    <mergeCell ref="J55:J56"/>
    <mergeCell ref="J57:J58"/>
    <mergeCell ref="J59:J60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