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D23" i="1"/>
  <c r="E23"/>
  <c r="D24"/>
  <c r="E24"/>
  <c r="D25"/>
  <c r="E25"/>
  <c r="D26"/>
  <c r="E26"/>
  <c r="D27"/>
  <c r="E27"/>
  <c r="D28"/>
  <c r="E28"/>
  <c r="D29"/>
  <c r="E29"/>
  <c r="D30"/>
  <c r="E30"/>
  <c r="D31"/>
  <c r="E31"/>
  <c r="D32"/>
  <c r="E32"/>
  <c r="D33"/>
  <c r="E33"/>
  <c r="D34"/>
  <c r="E34"/>
  <c r="D35"/>
  <c r="E35"/>
  <c r="D36"/>
  <c r="E36"/>
  <c r="D37"/>
  <c r="E37"/>
  <c r="D38"/>
  <c r="E38"/>
  <c r="D39"/>
  <c r="E39"/>
  <c r="D40"/>
  <c r="E40"/>
  <c r="D41"/>
  <c r="E41"/>
  <c r="D42"/>
  <c r="E42"/>
  <c r="D43"/>
  <c r="E43"/>
  <c r="D44"/>
  <c r="E44"/>
  <c r="D45"/>
  <c r="E45"/>
  <c r="D46"/>
  <c r="E46"/>
  <c r="D47"/>
  <c r="E47"/>
  <c r="D48"/>
  <c r="E48"/>
  <c r="D49"/>
  <c r="E49"/>
  <c r="D50"/>
  <c r="E50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3"/>
  <c r="C3" s="1" a="1"/>
  <c r="C3" s="1"/>
  <c r="C50" l="1"/>
  <c r="C48"/>
  <c r="C46"/>
  <c r="C44"/>
  <c r="C42"/>
  <c r="C40"/>
  <c r="C38"/>
  <c r="C36"/>
  <c r="C34"/>
  <c r="C32"/>
  <c r="C30"/>
  <c r="C28"/>
  <c r="C26"/>
  <c r="C24"/>
  <c r="C22"/>
  <c r="C20"/>
  <c r="C18"/>
  <c r="C16"/>
  <c r="C14"/>
  <c r="C12"/>
  <c r="C10"/>
  <c r="C8"/>
  <c r="C6"/>
  <c r="C4"/>
  <c r="C49"/>
  <c r="C47"/>
  <c r="C45"/>
  <c r="C43"/>
  <c r="C41"/>
  <c r="C39"/>
  <c r="C37"/>
  <c r="C35"/>
  <c r="C33"/>
  <c r="C31"/>
  <c r="C29"/>
  <c r="C27"/>
  <c r="C25"/>
  <c r="C23"/>
  <c r="C21"/>
  <c r="C19"/>
  <c r="C17"/>
  <c r="C15"/>
  <c r="C13"/>
  <c r="C11"/>
  <c r="C9"/>
  <c r="C7"/>
  <c r="C5"/>
</calcChain>
</file>

<file path=xl/sharedStrings.xml><?xml version="1.0" encoding="utf-8"?>
<sst xmlns="http://schemas.openxmlformats.org/spreadsheetml/2006/main" count="7" uniqueCount="7">
  <si>
    <t>t</t>
  </si>
  <si>
    <t>zobs</t>
  </si>
  <si>
    <t>zpred</t>
  </si>
  <si>
    <t>p</t>
  </si>
  <si>
    <t>V0</t>
  </si>
  <si>
    <t>g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</si>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</sst>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20532174103237094"/>
          <c:y val="7.4548702245552642E-2"/>
          <c:w val="0.70937270341207359"/>
          <c:h val="0.8326195683872849"/>
        </c:manualLayout>
      </c:layout>
      <c:scatterChart>
        <c:scatterStyle val="smoothMarker"/>
        <c:ser>
          <c:idx val="0"/>
          <c:order val="0"/>
          <c:tx>
            <c:strRef>
              <c:f>Plan1!$B$2</c:f>
              <c:strCache>
                <c:ptCount val="1"/>
                <c:pt idx="0">
                  <c:v>zobs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  <a:ln>
                <a:noFill/>
              </a:ln>
            </c:spPr>
          </c:marker>
          <c:xVal>
            <c:numRef>
              <c:f>Plan1!$A$3:$A$50</c:f>
              <c:numCache>
                <c:formatCode>General</c:formatCode>
                <c:ptCount val="48"/>
                <c:pt idx="0">
                  <c:v>0</c:v>
                </c:pt>
                <c:pt idx="1">
                  <c:v>1.7999999999999999E-2</c:v>
                </c:pt>
                <c:pt idx="2">
                  <c:v>3.5999999999999997E-2</c:v>
                </c:pt>
                <c:pt idx="3">
                  <c:v>5.3999999999999999E-2</c:v>
                </c:pt>
                <c:pt idx="4">
                  <c:v>7.1999999999999995E-2</c:v>
                </c:pt>
                <c:pt idx="5">
                  <c:v>0.09</c:v>
                </c:pt>
                <c:pt idx="6">
                  <c:v>0.108</c:v>
                </c:pt>
                <c:pt idx="7">
                  <c:v>0.126</c:v>
                </c:pt>
                <c:pt idx="8">
                  <c:v>0.14399999999999999</c:v>
                </c:pt>
                <c:pt idx="9">
                  <c:v>0.16200000000000001</c:v>
                </c:pt>
                <c:pt idx="10">
                  <c:v>0.18</c:v>
                </c:pt>
                <c:pt idx="11">
                  <c:v>0.19800000000000001</c:v>
                </c:pt>
                <c:pt idx="12">
                  <c:v>0.216</c:v>
                </c:pt>
                <c:pt idx="13">
                  <c:v>0.23400000000000001</c:v>
                </c:pt>
                <c:pt idx="14">
                  <c:v>0.252</c:v>
                </c:pt>
                <c:pt idx="15">
                  <c:v>0.27</c:v>
                </c:pt>
                <c:pt idx="16">
                  <c:v>0.28799999999999998</c:v>
                </c:pt>
                <c:pt idx="17">
                  <c:v>0.30599999999999999</c:v>
                </c:pt>
                <c:pt idx="18">
                  <c:v>0.32400000000000001</c:v>
                </c:pt>
                <c:pt idx="19">
                  <c:v>0.34200000000000003</c:v>
                </c:pt>
                <c:pt idx="20">
                  <c:v>0.36</c:v>
                </c:pt>
                <c:pt idx="21">
                  <c:v>0.378</c:v>
                </c:pt>
                <c:pt idx="22">
                  <c:v>0.39600000000000002</c:v>
                </c:pt>
                <c:pt idx="23">
                  <c:v>0.41399999999999998</c:v>
                </c:pt>
                <c:pt idx="24">
                  <c:v>0.432</c:v>
                </c:pt>
                <c:pt idx="25">
                  <c:v>0.45</c:v>
                </c:pt>
                <c:pt idx="26">
                  <c:v>0.46800000000000003</c:v>
                </c:pt>
                <c:pt idx="27">
                  <c:v>0.48599999999999999</c:v>
                </c:pt>
                <c:pt idx="28">
                  <c:v>0.504</c:v>
                </c:pt>
                <c:pt idx="29">
                  <c:v>0.52200000000000002</c:v>
                </c:pt>
                <c:pt idx="30">
                  <c:v>0.54</c:v>
                </c:pt>
                <c:pt idx="31">
                  <c:v>0.55800000000000005</c:v>
                </c:pt>
                <c:pt idx="32">
                  <c:v>0.57599999999999996</c:v>
                </c:pt>
                <c:pt idx="33">
                  <c:v>0.59399999999999997</c:v>
                </c:pt>
                <c:pt idx="34">
                  <c:v>0.61199999999999999</c:v>
                </c:pt>
                <c:pt idx="35">
                  <c:v>0.63</c:v>
                </c:pt>
                <c:pt idx="36">
                  <c:v>0.64800000000000002</c:v>
                </c:pt>
                <c:pt idx="37">
                  <c:v>0.66600000000000004</c:v>
                </c:pt>
                <c:pt idx="38">
                  <c:v>0.68400000000000005</c:v>
                </c:pt>
                <c:pt idx="39">
                  <c:v>0.70199999999999996</c:v>
                </c:pt>
                <c:pt idx="40">
                  <c:v>0.72</c:v>
                </c:pt>
                <c:pt idx="41">
                  <c:v>0.73799999999999999</c:v>
                </c:pt>
                <c:pt idx="42">
                  <c:v>0.75600000000000001</c:v>
                </c:pt>
                <c:pt idx="43">
                  <c:v>0.77400000000000002</c:v>
                </c:pt>
                <c:pt idx="44">
                  <c:v>0.79200000000000004</c:v>
                </c:pt>
                <c:pt idx="45">
                  <c:v>0.81</c:v>
                </c:pt>
                <c:pt idx="46">
                  <c:v>0.82799999999999996</c:v>
                </c:pt>
                <c:pt idx="47">
                  <c:v>0.84599999999999997</c:v>
                </c:pt>
              </c:numCache>
            </c:numRef>
          </c:xVal>
          <c:yVal>
            <c:numRef>
              <c:f>Plan1!$B$3:$B$50</c:f>
              <c:numCache>
                <c:formatCode>General</c:formatCode>
                <c:ptCount val="48"/>
                <c:pt idx="0">
                  <c:v>0</c:v>
                </c:pt>
                <c:pt idx="1">
                  <c:v>7.0379999999999998E-2</c:v>
                </c:pt>
                <c:pt idx="2">
                  <c:v>0.13751999999999998</c:v>
                </c:pt>
                <c:pt idx="3">
                  <c:v>0.20141999999999999</c:v>
                </c:pt>
                <c:pt idx="4">
                  <c:v>0.26207999999999998</c:v>
                </c:pt>
                <c:pt idx="5">
                  <c:v>0.31950000000000001</c:v>
                </c:pt>
                <c:pt idx="6">
                  <c:v>0.37368000000000001</c:v>
                </c:pt>
                <c:pt idx="7">
                  <c:v>0.42462</c:v>
                </c:pt>
                <c:pt idx="8">
                  <c:v>0.47231999999999996</c:v>
                </c:pt>
                <c:pt idx="9">
                  <c:v>0.51678000000000002</c:v>
                </c:pt>
                <c:pt idx="10">
                  <c:v>0.55800000000000005</c:v>
                </c:pt>
                <c:pt idx="11">
                  <c:v>0.59597999999999995</c:v>
                </c:pt>
                <c:pt idx="12">
                  <c:v>0.63071999999999995</c:v>
                </c:pt>
                <c:pt idx="13">
                  <c:v>0.66222000000000003</c:v>
                </c:pt>
                <c:pt idx="14">
                  <c:v>0.69047999999999998</c:v>
                </c:pt>
                <c:pt idx="15">
                  <c:v>0.71550000000000002</c:v>
                </c:pt>
                <c:pt idx="16">
                  <c:v>0.73727999999999994</c:v>
                </c:pt>
                <c:pt idx="17">
                  <c:v>0.75581999999999994</c:v>
                </c:pt>
                <c:pt idx="18">
                  <c:v>0.77112000000000003</c:v>
                </c:pt>
                <c:pt idx="19">
                  <c:v>0.78317999999999999</c:v>
                </c:pt>
                <c:pt idx="20">
                  <c:v>0.79200000000000004</c:v>
                </c:pt>
                <c:pt idx="21">
                  <c:v>0.79757999999999996</c:v>
                </c:pt>
                <c:pt idx="22">
                  <c:v>0.79991999999999996</c:v>
                </c:pt>
                <c:pt idx="23">
                  <c:v>0.79901999999999995</c:v>
                </c:pt>
                <c:pt idx="24">
                  <c:v>0.79488000000000003</c:v>
                </c:pt>
                <c:pt idx="25">
                  <c:v>0.78749999999999987</c:v>
                </c:pt>
                <c:pt idx="26">
                  <c:v>0.77688000000000001</c:v>
                </c:pt>
                <c:pt idx="27">
                  <c:v>0.76302000000000003</c:v>
                </c:pt>
                <c:pt idx="28">
                  <c:v>0.74591999999999992</c:v>
                </c:pt>
                <c:pt idx="29">
                  <c:v>0.72558000000000011</c:v>
                </c:pt>
                <c:pt idx="30">
                  <c:v>0.70199999999999996</c:v>
                </c:pt>
                <c:pt idx="31">
                  <c:v>0.67517999999999967</c:v>
                </c:pt>
                <c:pt idx="32">
                  <c:v>0.64511999999999992</c:v>
                </c:pt>
                <c:pt idx="33">
                  <c:v>0.61182000000000003</c:v>
                </c:pt>
                <c:pt idx="34">
                  <c:v>0.57528000000000001</c:v>
                </c:pt>
                <c:pt idx="35">
                  <c:v>0.53549999999999986</c:v>
                </c:pt>
                <c:pt idx="36">
                  <c:v>0.49248000000000003</c:v>
                </c:pt>
                <c:pt idx="37">
                  <c:v>0.44621999999999984</c:v>
                </c:pt>
                <c:pt idx="38">
                  <c:v>0.39671999999999974</c:v>
                </c:pt>
                <c:pt idx="39">
                  <c:v>0.34398000000000017</c:v>
                </c:pt>
                <c:pt idx="40">
                  <c:v>0.28800000000000026</c:v>
                </c:pt>
                <c:pt idx="41">
                  <c:v>0.22877999999999998</c:v>
                </c:pt>
                <c:pt idx="42">
                  <c:v>0.1663199999999998</c:v>
                </c:pt>
                <c:pt idx="43">
                  <c:v>0.10061999999999971</c:v>
                </c:pt>
                <c:pt idx="44">
                  <c:v>3.1679999999999708E-2</c:v>
                </c:pt>
                <c:pt idx="45">
                  <c:v>-4.0500000000000647E-2</c:v>
                </c:pt>
                <c:pt idx="46">
                  <c:v>-0.11592000000000002</c:v>
                </c:pt>
                <c:pt idx="47">
                  <c:v>-0.19457999999999975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Plan1!$C$2</c:f>
              <c:strCache>
                <c:ptCount val="1"/>
                <c:pt idx="0">
                  <c:v>zpred</c:v>
                </c:pt>
              </c:strCache>
            </c:strRef>
          </c:tx>
          <c:spPr>
            <a:ln>
              <a:solidFill>
                <a:srgbClr val="0000FF"/>
              </a:solidFill>
              <a:prstDash val="sysDash"/>
            </a:ln>
          </c:spPr>
          <c:marker>
            <c:symbol val="none"/>
          </c:marker>
          <c:xVal>
            <c:numRef>
              <c:f>Plan1!$A$3:$A$50</c:f>
              <c:numCache>
                <c:formatCode>General</c:formatCode>
                <c:ptCount val="48"/>
                <c:pt idx="0">
                  <c:v>0</c:v>
                </c:pt>
                <c:pt idx="1">
                  <c:v>1.7999999999999999E-2</c:v>
                </c:pt>
                <c:pt idx="2">
                  <c:v>3.5999999999999997E-2</c:v>
                </c:pt>
                <c:pt idx="3">
                  <c:v>5.3999999999999999E-2</c:v>
                </c:pt>
                <c:pt idx="4">
                  <c:v>7.1999999999999995E-2</c:v>
                </c:pt>
                <c:pt idx="5">
                  <c:v>0.09</c:v>
                </c:pt>
                <c:pt idx="6">
                  <c:v>0.108</c:v>
                </c:pt>
                <c:pt idx="7">
                  <c:v>0.126</c:v>
                </c:pt>
                <c:pt idx="8">
                  <c:v>0.14399999999999999</c:v>
                </c:pt>
                <c:pt idx="9">
                  <c:v>0.16200000000000001</c:v>
                </c:pt>
                <c:pt idx="10">
                  <c:v>0.18</c:v>
                </c:pt>
                <c:pt idx="11">
                  <c:v>0.19800000000000001</c:v>
                </c:pt>
                <c:pt idx="12">
                  <c:v>0.216</c:v>
                </c:pt>
                <c:pt idx="13">
                  <c:v>0.23400000000000001</c:v>
                </c:pt>
                <c:pt idx="14">
                  <c:v>0.252</c:v>
                </c:pt>
                <c:pt idx="15">
                  <c:v>0.27</c:v>
                </c:pt>
                <c:pt idx="16">
                  <c:v>0.28799999999999998</c:v>
                </c:pt>
                <c:pt idx="17">
                  <c:v>0.30599999999999999</c:v>
                </c:pt>
                <c:pt idx="18">
                  <c:v>0.32400000000000001</c:v>
                </c:pt>
                <c:pt idx="19">
                  <c:v>0.34200000000000003</c:v>
                </c:pt>
                <c:pt idx="20">
                  <c:v>0.36</c:v>
                </c:pt>
                <c:pt idx="21">
                  <c:v>0.378</c:v>
                </c:pt>
                <c:pt idx="22">
                  <c:v>0.39600000000000002</c:v>
                </c:pt>
                <c:pt idx="23">
                  <c:v>0.41399999999999998</c:v>
                </c:pt>
                <c:pt idx="24">
                  <c:v>0.432</c:v>
                </c:pt>
                <c:pt idx="25">
                  <c:v>0.45</c:v>
                </c:pt>
                <c:pt idx="26">
                  <c:v>0.46800000000000003</c:v>
                </c:pt>
                <c:pt idx="27">
                  <c:v>0.48599999999999999</c:v>
                </c:pt>
                <c:pt idx="28">
                  <c:v>0.504</c:v>
                </c:pt>
                <c:pt idx="29">
                  <c:v>0.52200000000000002</c:v>
                </c:pt>
                <c:pt idx="30">
                  <c:v>0.54</c:v>
                </c:pt>
                <c:pt idx="31">
                  <c:v>0.55800000000000005</c:v>
                </c:pt>
                <c:pt idx="32">
                  <c:v>0.57599999999999996</c:v>
                </c:pt>
                <c:pt idx="33">
                  <c:v>0.59399999999999997</c:v>
                </c:pt>
                <c:pt idx="34">
                  <c:v>0.61199999999999999</c:v>
                </c:pt>
                <c:pt idx="35">
                  <c:v>0.63</c:v>
                </c:pt>
                <c:pt idx="36">
                  <c:v>0.64800000000000002</c:v>
                </c:pt>
                <c:pt idx="37">
                  <c:v>0.66600000000000004</c:v>
                </c:pt>
                <c:pt idx="38">
                  <c:v>0.68400000000000005</c:v>
                </c:pt>
                <c:pt idx="39">
                  <c:v>0.70199999999999996</c:v>
                </c:pt>
                <c:pt idx="40">
                  <c:v>0.72</c:v>
                </c:pt>
                <c:pt idx="41">
                  <c:v>0.73799999999999999</c:v>
                </c:pt>
                <c:pt idx="42">
                  <c:v>0.75600000000000001</c:v>
                </c:pt>
                <c:pt idx="43">
                  <c:v>0.77400000000000002</c:v>
                </c:pt>
                <c:pt idx="44">
                  <c:v>0.79200000000000004</c:v>
                </c:pt>
                <c:pt idx="45">
                  <c:v>0.81</c:v>
                </c:pt>
                <c:pt idx="46">
                  <c:v>0.82799999999999996</c:v>
                </c:pt>
                <c:pt idx="47">
                  <c:v>0.84599999999999997</c:v>
                </c:pt>
              </c:numCache>
            </c:numRef>
          </c:xVal>
          <c:yVal>
            <c:numRef>
              <c:f>Plan1!$C$3:$C$50</c:f>
              <c:numCache>
                <c:formatCode>General</c:formatCode>
                <c:ptCount val="48"/>
                <c:pt idx="0">
                  <c:v>0</c:v>
                </c:pt>
                <c:pt idx="1">
                  <c:v>7.0410779999999992E-2</c:v>
                </c:pt>
                <c:pt idx="2">
                  <c:v>0.13764311999999998</c:v>
                </c:pt>
                <c:pt idx="3">
                  <c:v>0.20169702</c:v>
                </c:pt>
                <c:pt idx="4">
                  <c:v>0.26257248</c:v>
                </c:pt>
                <c:pt idx="5">
                  <c:v>0.32026949999999998</c:v>
                </c:pt>
                <c:pt idx="6">
                  <c:v>0.37478807999999997</c:v>
                </c:pt>
                <c:pt idx="7">
                  <c:v>0.42612822</c:v>
                </c:pt>
                <c:pt idx="8">
                  <c:v>0.47428991999999998</c:v>
                </c:pt>
                <c:pt idx="9">
                  <c:v>0.51927318</c:v>
                </c:pt>
                <c:pt idx="10">
                  <c:v>0.56107799999999997</c:v>
                </c:pt>
                <c:pt idx="11">
                  <c:v>0.59970438000000004</c:v>
                </c:pt>
                <c:pt idx="12">
                  <c:v>0.63515231999999999</c:v>
                </c:pt>
                <c:pt idx="13">
                  <c:v>0.66742181999999994</c:v>
                </c:pt>
                <c:pt idx="14">
                  <c:v>0.69651288</c:v>
                </c:pt>
                <c:pt idx="15">
                  <c:v>0.72242549999999994</c:v>
                </c:pt>
                <c:pt idx="16">
                  <c:v>0.74515967999999999</c:v>
                </c:pt>
                <c:pt idx="17">
                  <c:v>0.76471541999999992</c:v>
                </c:pt>
                <c:pt idx="18">
                  <c:v>0.78109271999999996</c:v>
                </c:pt>
                <c:pt idx="19">
                  <c:v>0.79429158</c:v>
                </c:pt>
                <c:pt idx="20">
                  <c:v>0.80431199999999992</c:v>
                </c:pt>
                <c:pt idx="21">
                  <c:v>0.81115397999999994</c:v>
                </c:pt>
                <c:pt idx="22">
                  <c:v>0.81481751999999996</c:v>
                </c:pt>
                <c:pt idx="23">
                  <c:v>0.81530261999999987</c:v>
                </c:pt>
                <c:pt idx="24">
                  <c:v>0.81260927999999999</c:v>
                </c:pt>
                <c:pt idx="25">
                  <c:v>0.80673749999999989</c:v>
                </c:pt>
                <c:pt idx="26">
                  <c:v>0.79768727999999989</c:v>
                </c:pt>
                <c:pt idx="27">
                  <c:v>0.78545862</c:v>
                </c:pt>
                <c:pt idx="28">
                  <c:v>0.77005151999999977</c:v>
                </c:pt>
                <c:pt idx="29">
                  <c:v>0.75146598000000009</c:v>
                </c:pt>
                <c:pt idx="30">
                  <c:v>0.72970199999999985</c:v>
                </c:pt>
                <c:pt idx="31">
                  <c:v>0.70475957999999972</c:v>
                </c:pt>
                <c:pt idx="32">
                  <c:v>0.67663871999999992</c:v>
                </c:pt>
                <c:pt idx="33">
                  <c:v>0.64533941999999977</c:v>
                </c:pt>
                <c:pt idx="34">
                  <c:v>0.61086167999999996</c:v>
                </c:pt>
                <c:pt idx="35">
                  <c:v>0.57320549999999981</c:v>
                </c:pt>
                <c:pt idx="36">
                  <c:v>0.53237087999999977</c:v>
                </c:pt>
                <c:pt idx="37">
                  <c:v>0.48835781999999961</c:v>
                </c:pt>
                <c:pt idx="38">
                  <c:v>0.44116631999999978</c:v>
                </c:pt>
                <c:pt idx="39">
                  <c:v>0.39079637999999983</c:v>
                </c:pt>
                <c:pt idx="40">
                  <c:v>0.33724799999999977</c:v>
                </c:pt>
                <c:pt idx="41">
                  <c:v>0.28052117999999959</c:v>
                </c:pt>
                <c:pt idx="42">
                  <c:v>0.22061591999999974</c:v>
                </c:pt>
                <c:pt idx="43">
                  <c:v>0.15753221999999978</c:v>
                </c:pt>
                <c:pt idx="44">
                  <c:v>9.1270079999999698E-2</c:v>
                </c:pt>
                <c:pt idx="45">
                  <c:v>2.1829499999999502E-2</c:v>
                </c:pt>
                <c:pt idx="46">
                  <c:v>-5.0789520000000365E-2</c:v>
                </c:pt>
                <c:pt idx="47">
                  <c:v>-0.1265869799999999</c:v>
                </c:pt>
              </c:numCache>
            </c:numRef>
          </c:yVal>
          <c:smooth val="1"/>
        </c:ser>
        <c:axId val="129578496"/>
        <c:axId val="129593728"/>
      </c:scatterChart>
      <c:valAx>
        <c:axId val="129578496"/>
        <c:scaling>
          <c:orientation val="minMax"/>
        </c:scaling>
        <c:axPos val="b"/>
        <c:numFmt formatCode="General" sourceLinked="1"/>
        <c:tickLblPos val="nextTo"/>
        <c:crossAx val="129593728"/>
        <c:crosses val="autoZero"/>
        <c:crossBetween val="midCat"/>
      </c:valAx>
      <c:valAx>
        <c:axId val="129593728"/>
        <c:scaling>
          <c:orientation val="minMax"/>
        </c:scaling>
        <c:axPos val="l"/>
        <c:majorGridlines/>
        <c:numFmt formatCode="General" sourceLinked="1"/>
        <c:tickLblPos val="nextTo"/>
        <c:crossAx val="12957849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180975</xdr:rowOff>
    </xdr:from>
    <xdr:to>
      <xdr:col>14</xdr:col>
      <xdr:colOff>304800</xdr:colOff>
      <xdr:row>17</xdr:row>
      <xdr:rowOff>66675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50"/>
  <sheetViews>
    <sheetView tabSelected="1" workbookViewId="0">
      <selection activeCell="L23" sqref="L23"/>
    </sheetView>
  </sheetViews>
  <sheetFormatPr defaultRowHeight="15"/>
  <sheetData>
    <row r="2" spans="1:7">
      <c r="A2" t="s">
        <v>0</v>
      </c>
      <c r="B2" t="s">
        <v>1</v>
      </c>
      <c r="C2" t="s">
        <v>2</v>
      </c>
      <c r="D2" t="s">
        <v>6</v>
      </c>
      <c r="F2" t="s">
        <v>3</v>
      </c>
    </row>
    <row r="3" spans="1:7">
      <c r="A3">
        <v>0</v>
      </c>
      <c r="B3">
        <v>0</v>
      </c>
      <c r="C3">
        <f t="array" ref="C3:C50">MMULT(D3:E50,F3:F4)</f>
        <v>0</v>
      </c>
      <c r="D3">
        <f>A3</f>
        <v>0</v>
      </c>
      <c r="E3">
        <f>-0.5*A3*A3</f>
        <v>0</v>
      </c>
      <c r="F3">
        <v>4</v>
      </c>
      <c r="G3" t="s">
        <v>4</v>
      </c>
    </row>
    <row r="4" spans="1:7">
      <c r="A4">
        <v>1.7999999999999999E-2</v>
      </c>
      <c r="B4">
        <v>7.0379999999999998E-2</v>
      </c>
      <c r="C4">
        <v>7.0410779999999992E-2</v>
      </c>
      <c r="D4">
        <f t="shared" ref="D4:D22" si="0">A4</f>
        <v>1.7999999999999999E-2</v>
      </c>
      <c r="E4">
        <f t="shared" ref="E4:E22" si="1">-0.5*A4*A4</f>
        <v>-1.6199999999999998E-4</v>
      </c>
      <c r="F4">
        <v>9.81</v>
      </c>
      <c r="G4" t="s">
        <v>5</v>
      </c>
    </row>
    <row r="5" spans="1:7">
      <c r="A5">
        <v>3.5999999999999997E-2</v>
      </c>
      <c r="B5">
        <v>0.13751999999999998</v>
      </c>
      <c r="C5">
        <v>0.13764311999999998</v>
      </c>
      <c r="D5">
        <f t="shared" si="0"/>
        <v>3.5999999999999997E-2</v>
      </c>
      <c r="E5">
        <f t="shared" si="1"/>
        <v>-6.4799999999999992E-4</v>
      </c>
    </row>
    <row r="6" spans="1:7">
      <c r="A6">
        <v>5.3999999999999999E-2</v>
      </c>
      <c r="B6">
        <v>0.20141999999999999</v>
      </c>
      <c r="C6">
        <v>0.20169702</v>
      </c>
      <c r="D6">
        <f t="shared" si="0"/>
        <v>5.3999999999999999E-2</v>
      </c>
      <c r="E6">
        <f t="shared" si="1"/>
        <v>-1.4579999999999999E-3</v>
      </c>
    </row>
    <row r="7" spans="1:7">
      <c r="A7">
        <v>7.1999999999999995E-2</v>
      </c>
      <c r="B7">
        <v>0.26207999999999998</v>
      </c>
      <c r="C7">
        <v>0.26257248</v>
      </c>
      <c r="D7">
        <f t="shared" si="0"/>
        <v>7.1999999999999995E-2</v>
      </c>
      <c r="E7">
        <f t="shared" si="1"/>
        <v>-2.5919999999999997E-3</v>
      </c>
    </row>
    <row r="8" spans="1:7">
      <c r="A8">
        <v>0.09</v>
      </c>
      <c r="B8">
        <v>0.31950000000000001</v>
      </c>
      <c r="C8">
        <v>0.32026949999999998</v>
      </c>
      <c r="D8">
        <f t="shared" si="0"/>
        <v>0.09</v>
      </c>
      <c r="E8">
        <f t="shared" si="1"/>
        <v>-4.0499999999999998E-3</v>
      </c>
    </row>
    <row r="9" spans="1:7">
      <c r="A9">
        <v>0.108</v>
      </c>
      <c r="B9">
        <v>0.37368000000000001</v>
      </c>
      <c r="C9">
        <v>0.37478807999999997</v>
      </c>
      <c r="D9">
        <f t="shared" si="0"/>
        <v>0.108</v>
      </c>
      <c r="E9">
        <f t="shared" si="1"/>
        <v>-5.8319999999999995E-3</v>
      </c>
    </row>
    <row r="10" spans="1:7">
      <c r="A10">
        <v>0.126</v>
      </c>
      <c r="B10">
        <v>0.42462</v>
      </c>
      <c r="C10">
        <v>0.42612822</v>
      </c>
      <c r="D10">
        <f t="shared" si="0"/>
        <v>0.126</v>
      </c>
      <c r="E10">
        <f t="shared" si="1"/>
        <v>-7.9380000000000006E-3</v>
      </c>
    </row>
    <row r="11" spans="1:7">
      <c r="A11">
        <v>0.14399999999999999</v>
      </c>
      <c r="B11">
        <v>0.47231999999999996</v>
      </c>
      <c r="C11">
        <v>0.47428991999999998</v>
      </c>
      <c r="D11">
        <f t="shared" si="0"/>
        <v>0.14399999999999999</v>
      </c>
      <c r="E11">
        <f t="shared" si="1"/>
        <v>-1.0367999999999999E-2</v>
      </c>
    </row>
    <row r="12" spans="1:7">
      <c r="A12">
        <v>0.16200000000000001</v>
      </c>
      <c r="B12">
        <v>0.51678000000000002</v>
      </c>
      <c r="C12">
        <v>0.51927318</v>
      </c>
      <c r="D12">
        <f t="shared" si="0"/>
        <v>0.16200000000000001</v>
      </c>
      <c r="E12">
        <f t="shared" si="1"/>
        <v>-1.3122E-2</v>
      </c>
    </row>
    <row r="13" spans="1:7">
      <c r="A13">
        <v>0.18</v>
      </c>
      <c r="B13">
        <v>0.55800000000000005</v>
      </c>
      <c r="C13">
        <v>0.56107799999999997</v>
      </c>
      <c r="D13">
        <f t="shared" si="0"/>
        <v>0.18</v>
      </c>
      <c r="E13">
        <f t="shared" si="1"/>
        <v>-1.6199999999999999E-2</v>
      </c>
    </row>
    <row r="14" spans="1:7">
      <c r="A14">
        <v>0.19800000000000001</v>
      </c>
      <c r="B14">
        <v>0.59597999999999995</v>
      </c>
      <c r="C14">
        <v>0.59970438000000004</v>
      </c>
      <c r="D14">
        <f t="shared" si="0"/>
        <v>0.19800000000000001</v>
      </c>
      <c r="E14">
        <f t="shared" si="1"/>
        <v>-1.9602000000000001E-2</v>
      </c>
    </row>
    <row r="15" spans="1:7">
      <c r="A15">
        <v>0.216</v>
      </c>
      <c r="B15">
        <v>0.63071999999999995</v>
      </c>
      <c r="C15">
        <v>0.63515231999999999</v>
      </c>
      <c r="D15">
        <f t="shared" si="0"/>
        <v>0.216</v>
      </c>
      <c r="E15">
        <f t="shared" si="1"/>
        <v>-2.3327999999999998E-2</v>
      </c>
    </row>
    <row r="16" spans="1:7">
      <c r="A16">
        <v>0.23400000000000001</v>
      </c>
      <c r="B16">
        <v>0.66222000000000003</v>
      </c>
      <c r="C16">
        <v>0.66742181999999994</v>
      </c>
      <c r="D16">
        <f t="shared" si="0"/>
        <v>0.23400000000000001</v>
      </c>
      <c r="E16">
        <f t="shared" si="1"/>
        <v>-2.7378000000000003E-2</v>
      </c>
    </row>
    <row r="17" spans="1:5">
      <c r="A17">
        <v>0.252</v>
      </c>
      <c r="B17">
        <v>0.69047999999999998</v>
      </c>
      <c r="C17">
        <v>0.69651288</v>
      </c>
      <c r="D17">
        <f t="shared" si="0"/>
        <v>0.252</v>
      </c>
      <c r="E17">
        <f t="shared" si="1"/>
        <v>-3.1752000000000002E-2</v>
      </c>
    </row>
    <row r="18" spans="1:5">
      <c r="A18">
        <v>0.27</v>
      </c>
      <c r="B18">
        <v>0.71550000000000002</v>
      </c>
      <c r="C18">
        <v>0.72242549999999994</v>
      </c>
      <c r="D18">
        <f t="shared" si="0"/>
        <v>0.27</v>
      </c>
      <c r="E18">
        <f t="shared" si="1"/>
        <v>-3.6450000000000003E-2</v>
      </c>
    </row>
    <row r="19" spans="1:5">
      <c r="A19">
        <v>0.28799999999999998</v>
      </c>
      <c r="B19">
        <v>0.73727999999999994</v>
      </c>
      <c r="C19">
        <v>0.74515967999999999</v>
      </c>
      <c r="D19">
        <f t="shared" si="0"/>
        <v>0.28799999999999998</v>
      </c>
      <c r="E19">
        <f t="shared" si="1"/>
        <v>-4.1471999999999995E-2</v>
      </c>
    </row>
    <row r="20" spans="1:5">
      <c r="A20">
        <v>0.30599999999999999</v>
      </c>
      <c r="B20">
        <v>0.75581999999999994</v>
      </c>
      <c r="C20">
        <v>0.76471541999999992</v>
      </c>
      <c r="D20">
        <f t="shared" si="0"/>
        <v>0.30599999999999999</v>
      </c>
      <c r="E20">
        <f t="shared" si="1"/>
        <v>-4.6817999999999999E-2</v>
      </c>
    </row>
    <row r="21" spans="1:5">
      <c r="A21">
        <v>0.32400000000000001</v>
      </c>
      <c r="B21">
        <v>0.77112000000000003</v>
      </c>
      <c r="C21">
        <v>0.78109271999999996</v>
      </c>
      <c r="D21">
        <f t="shared" si="0"/>
        <v>0.32400000000000001</v>
      </c>
      <c r="E21">
        <f t="shared" si="1"/>
        <v>-5.2488E-2</v>
      </c>
    </row>
    <row r="22" spans="1:5">
      <c r="A22">
        <v>0.34200000000000003</v>
      </c>
      <c r="B22">
        <v>0.78317999999999999</v>
      </c>
      <c r="C22">
        <v>0.79429158</v>
      </c>
      <c r="D22">
        <f t="shared" si="0"/>
        <v>0.34200000000000003</v>
      </c>
      <c r="E22">
        <f t="shared" si="1"/>
        <v>-5.8482000000000006E-2</v>
      </c>
    </row>
    <row r="23" spans="1:5">
      <c r="A23">
        <v>0.36</v>
      </c>
      <c r="B23">
        <v>0.79200000000000004</v>
      </c>
      <c r="C23">
        <v>0.80431199999999992</v>
      </c>
      <c r="D23">
        <f t="shared" ref="D23:D50" si="2">A23</f>
        <v>0.36</v>
      </c>
      <c r="E23">
        <f t="shared" ref="E23:E50" si="3">-0.5*A23*A23</f>
        <v>-6.4799999999999996E-2</v>
      </c>
    </row>
    <row r="24" spans="1:5">
      <c r="A24">
        <v>0.378</v>
      </c>
      <c r="B24">
        <v>0.79757999999999996</v>
      </c>
      <c r="C24">
        <v>0.81115397999999994</v>
      </c>
      <c r="D24">
        <f t="shared" si="2"/>
        <v>0.378</v>
      </c>
      <c r="E24">
        <f t="shared" si="3"/>
        <v>-7.1442000000000005E-2</v>
      </c>
    </row>
    <row r="25" spans="1:5">
      <c r="A25">
        <v>0.39600000000000002</v>
      </c>
      <c r="B25">
        <v>0.79991999999999996</v>
      </c>
      <c r="C25">
        <v>0.81481751999999996</v>
      </c>
      <c r="D25">
        <f t="shared" si="2"/>
        <v>0.39600000000000002</v>
      </c>
      <c r="E25">
        <f t="shared" si="3"/>
        <v>-7.8408000000000005E-2</v>
      </c>
    </row>
    <row r="26" spans="1:5">
      <c r="A26">
        <v>0.41399999999999998</v>
      </c>
      <c r="B26">
        <v>0.79901999999999995</v>
      </c>
      <c r="C26">
        <v>0.81530261999999987</v>
      </c>
      <c r="D26">
        <f t="shared" si="2"/>
        <v>0.41399999999999998</v>
      </c>
      <c r="E26">
        <f t="shared" si="3"/>
        <v>-8.5697999999999996E-2</v>
      </c>
    </row>
    <row r="27" spans="1:5">
      <c r="A27">
        <v>0.432</v>
      </c>
      <c r="B27">
        <v>0.79488000000000003</v>
      </c>
      <c r="C27">
        <v>0.81260927999999999</v>
      </c>
      <c r="D27">
        <f t="shared" si="2"/>
        <v>0.432</v>
      </c>
      <c r="E27">
        <f t="shared" si="3"/>
        <v>-9.3311999999999992E-2</v>
      </c>
    </row>
    <row r="28" spans="1:5">
      <c r="A28">
        <v>0.45</v>
      </c>
      <c r="B28">
        <v>0.78749999999999987</v>
      </c>
      <c r="C28">
        <v>0.80673749999999989</v>
      </c>
      <c r="D28">
        <f t="shared" si="2"/>
        <v>0.45</v>
      </c>
      <c r="E28">
        <f t="shared" si="3"/>
        <v>-0.10125000000000001</v>
      </c>
    </row>
    <row r="29" spans="1:5">
      <c r="A29">
        <v>0.46800000000000003</v>
      </c>
      <c r="B29">
        <v>0.77688000000000001</v>
      </c>
      <c r="C29">
        <v>0.79768727999999989</v>
      </c>
      <c r="D29">
        <f t="shared" si="2"/>
        <v>0.46800000000000003</v>
      </c>
      <c r="E29">
        <f t="shared" si="3"/>
        <v>-0.10951200000000001</v>
      </c>
    </row>
    <row r="30" spans="1:5">
      <c r="A30">
        <v>0.48599999999999999</v>
      </c>
      <c r="B30">
        <v>0.76302000000000003</v>
      </c>
      <c r="C30">
        <v>0.78545862</v>
      </c>
      <c r="D30">
        <f t="shared" si="2"/>
        <v>0.48599999999999999</v>
      </c>
      <c r="E30">
        <f t="shared" si="3"/>
        <v>-0.11809799999999999</v>
      </c>
    </row>
    <row r="31" spans="1:5">
      <c r="A31">
        <v>0.504</v>
      </c>
      <c r="B31">
        <v>0.74591999999999992</v>
      </c>
      <c r="C31">
        <v>0.77005151999999977</v>
      </c>
      <c r="D31">
        <f t="shared" si="2"/>
        <v>0.504</v>
      </c>
      <c r="E31">
        <f t="shared" si="3"/>
        <v>-0.12700800000000001</v>
      </c>
    </row>
    <row r="32" spans="1:5">
      <c r="A32">
        <v>0.52200000000000002</v>
      </c>
      <c r="B32">
        <v>0.72558000000000011</v>
      </c>
      <c r="C32">
        <v>0.75146598000000009</v>
      </c>
      <c r="D32">
        <f t="shared" si="2"/>
        <v>0.52200000000000002</v>
      </c>
      <c r="E32">
        <f t="shared" si="3"/>
        <v>-0.136242</v>
      </c>
    </row>
    <row r="33" spans="1:5">
      <c r="A33">
        <v>0.54</v>
      </c>
      <c r="B33">
        <v>0.70199999999999996</v>
      </c>
      <c r="C33">
        <v>0.72970199999999985</v>
      </c>
      <c r="D33">
        <f t="shared" si="2"/>
        <v>0.54</v>
      </c>
      <c r="E33">
        <f t="shared" si="3"/>
        <v>-0.14580000000000001</v>
      </c>
    </row>
    <row r="34" spans="1:5">
      <c r="A34">
        <v>0.55800000000000005</v>
      </c>
      <c r="B34">
        <v>0.67517999999999967</v>
      </c>
      <c r="C34">
        <v>0.70475957999999972</v>
      </c>
      <c r="D34">
        <f t="shared" si="2"/>
        <v>0.55800000000000005</v>
      </c>
      <c r="E34">
        <f t="shared" si="3"/>
        <v>-0.15568200000000004</v>
      </c>
    </row>
    <row r="35" spans="1:5">
      <c r="A35">
        <v>0.57599999999999996</v>
      </c>
      <c r="B35">
        <v>0.64511999999999992</v>
      </c>
      <c r="C35">
        <v>0.67663871999999992</v>
      </c>
      <c r="D35">
        <f t="shared" si="2"/>
        <v>0.57599999999999996</v>
      </c>
      <c r="E35">
        <f t="shared" si="3"/>
        <v>-0.16588799999999998</v>
      </c>
    </row>
    <row r="36" spans="1:5">
      <c r="A36">
        <v>0.59399999999999997</v>
      </c>
      <c r="B36">
        <v>0.61182000000000003</v>
      </c>
      <c r="C36">
        <v>0.64533941999999977</v>
      </c>
      <c r="D36">
        <f t="shared" si="2"/>
        <v>0.59399999999999997</v>
      </c>
      <c r="E36">
        <f t="shared" si="3"/>
        <v>-0.17641799999999999</v>
      </c>
    </row>
    <row r="37" spans="1:5">
      <c r="A37">
        <v>0.61199999999999999</v>
      </c>
      <c r="B37">
        <v>0.57528000000000001</v>
      </c>
      <c r="C37">
        <v>0.61086167999999996</v>
      </c>
      <c r="D37">
        <f t="shared" si="2"/>
        <v>0.61199999999999999</v>
      </c>
      <c r="E37">
        <f t="shared" si="3"/>
        <v>-0.18727199999999999</v>
      </c>
    </row>
    <row r="38" spans="1:5">
      <c r="A38">
        <v>0.63</v>
      </c>
      <c r="B38">
        <v>0.53549999999999986</v>
      </c>
      <c r="C38">
        <v>0.57320549999999981</v>
      </c>
      <c r="D38">
        <f t="shared" si="2"/>
        <v>0.63</v>
      </c>
      <c r="E38">
        <f t="shared" si="3"/>
        <v>-0.19845000000000002</v>
      </c>
    </row>
    <row r="39" spans="1:5">
      <c r="A39">
        <v>0.64800000000000002</v>
      </c>
      <c r="B39">
        <v>0.49248000000000003</v>
      </c>
      <c r="C39">
        <v>0.53237087999999977</v>
      </c>
      <c r="D39">
        <f t="shared" si="2"/>
        <v>0.64800000000000002</v>
      </c>
      <c r="E39">
        <f t="shared" si="3"/>
        <v>-0.209952</v>
      </c>
    </row>
    <row r="40" spans="1:5">
      <c r="A40">
        <v>0.66600000000000004</v>
      </c>
      <c r="B40">
        <v>0.44621999999999984</v>
      </c>
      <c r="C40">
        <v>0.48835781999999961</v>
      </c>
      <c r="D40">
        <f t="shared" si="2"/>
        <v>0.66600000000000004</v>
      </c>
      <c r="E40">
        <f t="shared" si="3"/>
        <v>-0.22177800000000003</v>
      </c>
    </row>
    <row r="41" spans="1:5">
      <c r="A41">
        <v>0.68400000000000005</v>
      </c>
      <c r="B41">
        <v>0.39671999999999974</v>
      </c>
      <c r="C41">
        <v>0.44116631999999978</v>
      </c>
      <c r="D41">
        <f t="shared" si="2"/>
        <v>0.68400000000000005</v>
      </c>
      <c r="E41">
        <f t="shared" si="3"/>
        <v>-0.23392800000000002</v>
      </c>
    </row>
    <row r="42" spans="1:5">
      <c r="A42">
        <v>0.70199999999999996</v>
      </c>
      <c r="B42">
        <v>0.34398000000000017</v>
      </c>
      <c r="C42">
        <v>0.39079637999999983</v>
      </c>
      <c r="D42">
        <f t="shared" si="2"/>
        <v>0.70199999999999996</v>
      </c>
      <c r="E42">
        <f t="shared" si="3"/>
        <v>-0.24640199999999998</v>
      </c>
    </row>
    <row r="43" spans="1:5">
      <c r="A43">
        <v>0.72</v>
      </c>
      <c r="B43">
        <v>0.28800000000000026</v>
      </c>
      <c r="C43">
        <v>0.33724799999999977</v>
      </c>
      <c r="D43">
        <f t="shared" si="2"/>
        <v>0.72</v>
      </c>
      <c r="E43">
        <f t="shared" si="3"/>
        <v>-0.25919999999999999</v>
      </c>
    </row>
    <row r="44" spans="1:5">
      <c r="A44">
        <v>0.73799999999999999</v>
      </c>
      <c r="B44">
        <v>0.22877999999999998</v>
      </c>
      <c r="C44">
        <v>0.28052117999999959</v>
      </c>
      <c r="D44">
        <f t="shared" si="2"/>
        <v>0.73799999999999999</v>
      </c>
      <c r="E44">
        <f t="shared" si="3"/>
        <v>-0.27232200000000001</v>
      </c>
    </row>
    <row r="45" spans="1:5">
      <c r="A45">
        <v>0.75600000000000001</v>
      </c>
      <c r="B45">
        <v>0.1663199999999998</v>
      </c>
      <c r="C45">
        <v>0.22061591999999974</v>
      </c>
      <c r="D45">
        <f t="shared" si="2"/>
        <v>0.75600000000000001</v>
      </c>
      <c r="E45">
        <f t="shared" si="3"/>
        <v>-0.28576800000000002</v>
      </c>
    </row>
    <row r="46" spans="1:5">
      <c r="A46">
        <v>0.77400000000000002</v>
      </c>
      <c r="B46">
        <v>0.10061999999999971</v>
      </c>
      <c r="C46">
        <v>0.15753221999999978</v>
      </c>
      <c r="D46">
        <f t="shared" si="2"/>
        <v>0.77400000000000002</v>
      </c>
      <c r="E46">
        <f t="shared" si="3"/>
        <v>-0.29953800000000003</v>
      </c>
    </row>
    <row r="47" spans="1:5">
      <c r="A47">
        <v>0.79200000000000004</v>
      </c>
      <c r="B47">
        <v>3.1679999999999708E-2</v>
      </c>
      <c r="C47">
        <v>9.1270079999999698E-2</v>
      </c>
      <c r="D47">
        <f t="shared" si="2"/>
        <v>0.79200000000000004</v>
      </c>
      <c r="E47">
        <f t="shared" si="3"/>
        <v>-0.31363200000000002</v>
      </c>
    </row>
    <row r="48" spans="1:5">
      <c r="A48">
        <v>0.81</v>
      </c>
      <c r="B48">
        <v>-4.0500000000000647E-2</v>
      </c>
      <c r="C48">
        <v>2.1829499999999502E-2</v>
      </c>
      <c r="D48">
        <f t="shared" si="2"/>
        <v>0.81</v>
      </c>
      <c r="E48">
        <f t="shared" si="3"/>
        <v>-0.32805000000000006</v>
      </c>
    </row>
    <row r="49" spans="1:5">
      <c r="A49">
        <v>0.82799999999999996</v>
      </c>
      <c r="B49">
        <v>-0.11592000000000002</v>
      </c>
      <c r="C49">
        <v>-5.0789520000000365E-2</v>
      </c>
      <c r="D49">
        <f t="shared" si="2"/>
        <v>0.82799999999999996</v>
      </c>
      <c r="E49">
        <f t="shared" si="3"/>
        <v>-0.34279199999999999</v>
      </c>
    </row>
    <row r="50" spans="1:5">
      <c r="A50">
        <v>0.84599999999999997</v>
      </c>
      <c r="B50">
        <v>-0.19457999999999975</v>
      </c>
      <c r="C50">
        <v>-0.1265869799999999</v>
      </c>
      <c r="D50">
        <f t="shared" si="2"/>
        <v>0.84599999999999997</v>
      </c>
      <c r="E50">
        <f t="shared" si="3"/>
        <v>-0.35785799999999995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IAG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</dc:creator>
  <cp:lastModifiedBy>Valeria</cp:lastModifiedBy>
  <dcterms:created xsi:type="dcterms:W3CDTF">2012-02-06T15:35:07Z</dcterms:created>
  <dcterms:modified xsi:type="dcterms:W3CDTF">2012-02-06T17:26:10Z</dcterms:modified>
</cp:coreProperties>
</file>