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210147\Desktop\Enigneering Design (Htet Paing Aung)\Part B\Final\"/>
    </mc:Choice>
  </mc:AlternateContent>
  <xr:revisionPtr revIDLastSave="0" documentId="13_ncr:1_{1C604E5E-54DF-4CE6-93F4-A0BFF18783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E36" i="1"/>
</calcChain>
</file>

<file path=xl/sharedStrings.xml><?xml version="1.0" encoding="utf-8"?>
<sst xmlns="http://schemas.openxmlformats.org/spreadsheetml/2006/main" count="133" uniqueCount="126">
  <si>
    <t>Decription</t>
  </si>
  <si>
    <t>QTY</t>
  </si>
  <si>
    <t>BULK COST</t>
  </si>
  <si>
    <t>Materials for manufactured parts</t>
  </si>
  <si>
    <t>Vacuum form plastic</t>
  </si>
  <si>
    <t>1.5 mm hips white plastic sheet 1220x915</t>
  </si>
  <si>
    <t>https://shop.stephen-webster.co.uk/product/high-impact-polystyrene-hips-gloss-matt-sheet/</t>
  </si>
  <si>
    <t>alluminium</t>
  </si>
  <si>
    <t>10x10 channel 2m</t>
  </si>
  <si>
    <t>https://www.aluminiumwarehouse.co.uk/10-mm-x-10-mm-x-2-mm-x-2-mm-aluminium-channel</t>
  </si>
  <si>
    <t>Postcrete</t>
  </si>
  <si>
    <t>https://www.wickes.co.uk/Blue-Circle-Ready-To-Use-Postcrete---20kg/p/221100?utm_source=google&amp;utm_medium=cpc&amp;adpos=&amp;scid=scplp221100&amp;sc_intid=221100&amp;gclid=Cj0KCQjwwOz6BRCgARIsAKEG4FUB1IIP-Xgs-6EOd4iFEYmIqSBfuGACFk-chzuCeUh-agPJ8kV80GwaAvbREALw_wcB&amp;gclsrc=aw.ds</t>
  </si>
  <si>
    <t>Ultimaker build material</t>
  </si>
  <si>
    <t>PLA filament  750g</t>
  </si>
  <si>
    <t>https://3dgbire.com/collections/filaments/products/ultimaker-pla-white-filament?variant=27701729089</t>
  </si>
  <si>
    <t>Stratysys Build material</t>
  </si>
  <si>
    <t>ABS filament 983 cm3</t>
  </si>
  <si>
    <t>https://store.stratasys.com/stratasysstorefront/stratasys/en/Materials-%26-Service-Consumables/NA/Flavors/333-60302/p/333-60302</t>
  </si>
  <si>
    <t>stainless steel rod</t>
  </si>
  <si>
    <t>5mm x 2m</t>
  </si>
  <si>
    <t>https://www.metals4u.co.uk/materials/stainless-steel/stainless-steel-round/1674-p#cloudiq_session_id=ac442ad2-e5e1-41df-9fce-20aaf1afb7d5</t>
  </si>
  <si>
    <t>https://www.metals4u.co.uk/materials/stainless-steel/stainless-steel-round/1659-p#cloudiq_session_id=ac442ad2-e5e1-41df-9fce-20aaf1afb7d5</t>
  </si>
  <si>
    <t>https://www.orbitalfasteners.co.uk/products/m4-x-1m-mild-steel-studding-threaded-rod-grade-4-6-bright-zinc-plated-din-975</t>
  </si>
  <si>
    <t>https://www.orbitalfasteners.co.uk/products/m5-x-1m-stainless-steel-studding-threaded-rod-a4-316-din-975</t>
  </si>
  <si>
    <t>oak</t>
  </si>
  <si>
    <t>https://www.worktop-express.co.uk/wood_worktops/oak_worktops.html</t>
  </si>
  <si>
    <t>Plywood</t>
  </si>
  <si>
    <t>4mm Poplar Laser Plywood, 600mm x 300mm AB/AB</t>
  </si>
  <si>
    <t>https://kitronik.co.uk/collections/plywood/products/3267-4mm-poplar-laser-plywood-600mm-x-300mm-abab</t>
  </si>
  <si>
    <t>Standard Parts</t>
  </si>
  <si>
    <t>pins 30mm</t>
  </si>
  <si>
    <t>https://www.amazon.co.uk/gp/product/B07G11FRXH/ref=ppx_yo_dt_b_asin_title_o01_s00?ie=UTF8&amp;psc=1</t>
  </si>
  <si>
    <t>Elastic bands</t>
  </si>
  <si>
    <t>1kg bag 38x1.7</t>
  </si>
  <si>
    <t>https://www.amazon.co.uk/gp/product/B01N060OHF/ref=ppx_yo_dt_b_asin_title_o08_s00?ie=UTF8&amp;psc=1</t>
  </si>
  <si>
    <t>M5 threaded inserts</t>
  </si>
  <si>
    <t>https://www.amazon.co.uk/gp/product/B07YSVXWS8/ref=ppx_yo_dt_b_asin_title_o01_s01?ie=UTF8&amp;psc=1</t>
  </si>
  <si>
    <t>M8 Threaded insert</t>
  </si>
  <si>
    <t>https://www.amazon.co.uk/gp/product/B074J82JF7/ref=ppx_yo_dt_b_asin_title_o01_s00?ie=UTF8&amp;psc=1</t>
  </si>
  <si>
    <t>knurled thumb screws</t>
  </si>
  <si>
    <t>https://www.amazon.co.uk/gp/product/B07LFRB5VZ/ref=ppx_yo_dt_b_asin_title_o00_s00?ie=UTF8&amp;psc=1</t>
  </si>
  <si>
    <t>nylon washers</t>
  </si>
  <si>
    <t>M5 10mm 1mm thick</t>
  </si>
  <si>
    <t>https://www.orbitalfasteners.co.uk/products/m5-nylon-66-washers-white-din-125-1a</t>
  </si>
  <si>
    <t>M8 Allen bolt</t>
  </si>
  <si>
    <t>https://www.amazon.co.uk/gp/product/B079611XWN/ref=ppx_yo_dt_b_asin_title_o00_s00?ie=UTF8&amp;psc=1</t>
  </si>
  <si>
    <t>M8 Washer</t>
  </si>
  <si>
    <t>https://www.screwfix.com/p/easyfix-a2-stainless-steel-flat-washers-m8-x-1-6mm-100-pack/8339t</t>
  </si>
  <si>
    <t>M5 allen bolt</t>
  </si>
  <si>
    <t>M5 22mm allen bolt</t>
  </si>
  <si>
    <t>https://www.screwfix.com/p/easyfix-button-head-socket-screws-a2-stainless-steel-m5-x-16mm-50-pack/8345t</t>
  </si>
  <si>
    <t xml:space="preserve">lamp holder </t>
  </si>
  <si>
    <t>https://www.electricalcounter.co.uk/products/Wiring+Accessories/Ceiling+Accessories/T2+BC+Cord+Grip+Lampholder+IP20+100W+230V/1937848833</t>
  </si>
  <si>
    <t>cable</t>
  </si>
  <si>
    <t>https://www.screwfix.com/p/time-2192y-white-2-core-0-75mm-flexible-cable-50m-drum/49458</t>
  </si>
  <si>
    <t>Plug</t>
  </si>
  <si>
    <t>3 pin plug</t>
  </si>
  <si>
    <t>https://www.screwfix.com/p/diall-13a-fused-plug-white/5751h</t>
  </si>
  <si>
    <t>fuse</t>
  </si>
  <si>
    <t>https://www.amazon.co.uk/gp/product/B07FVT444P/ref=ppx_yo_dt_b_asin_title_o00_s00?ie=UTF8&amp;psc=1</t>
  </si>
  <si>
    <t>super glue</t>
  </si>
  <si>
    <t>https://www.screwfix.com/p/no-nonsense-superglue-50g/79181</t>
  </si>
  <si>
    <t>thread lock</t>
  </si>
  <si>
    <t>https://www.amazon.co.uk/gp/product/B01IEIZCX4/ref=ppx_yo_dt_b_asin_title_o00_s00?ie=UTF8&amp;psc=1</t>
  </si>
  <si>
    <t>PVA glue</t>
  </si>
  <si>
    <t>https://www.screwfix.com/p/no-nonsense-pva-5ltr/57248</t>
  </si>
  <si>
    <t>electronics advanced</t>
  </si>
  <si>
    <t>PCB + LED</t>
  </si>
  <si>
    <t>https://www.kitronik.co.uk/2169-round-5v-led-matrix-lamp.html</t>
  </si>
  <si>
    <t>in-line switch</t>
  </si>
  <si>
    <t>what core cable what amp req</t>
  </si>
  <si>
    <t>https://www.amazon.co.uk/in-LINE-Switch-2A-White/dp/B007K7TA66</t>
  </si>
  <si>
    <t>stand off mounts</t>
  </si>
  <si>
    <t>https://www.ukpos.com/acrylic-sign-standoffs-hole-mount?vat=2&amp;gclid=CjwKCAjw5Ij2BRBdEiwA0Frc9QrwKOemNdkT2bzZTAkf2rgEWapYBmrVwHoQc_ikzg56prRXgXig2RoCc4gQAvD_BwE#sku:WM1C-20/25&amp;infinity=ict2~net~gaw~ar~53238530824~kw~~mt~~cmp~UKPOS%20%7C%20Shopping%20%7C%20All%20Products~ag~All%20Products</t>
  </si>
  <si>
    <t>M8 washer for base attachment</t>
  </si>
  <si>
    <t>2mx620x40 wooden worktop for base unit</t>
  </si>
  <si>
    <t>20kg bag for base</t>
  </si>
  <si>
    <t xml:space="preserve">3mm x 2m </t>
  </si>
  <si>
    <t>15 M8 threaded inserts for wooden base unit</t>
  </si>
  <si>
    <t>1 bag of 30 pins for spring support</t>
  </si>
  <si>
    <t xml:space="preserve">M5 threaded rod 1m for connector </t>
  </si>
  <si>
    <t>M4 threaded rod 1m for base unit</t>
  </si>
  <si>
    <t>zinc plated threaded rod</t>
  </si>
  <si>
    <t>stainless threaded rod</t>
  </si>
  <si>
    <t>5 litres PVA for sealing concrete</t>
  </si>
  <si>
    <t>50g -  for 25mm pin attachment</t>
  </si>
  <si>
    <t>50ml - for allen bolts in threaded inserts</t>
  </si>
  <si>
    <t>Baynonet fixing lamp holder</t>
  </si>
  <si>
    <t>3amp fuse pack of 10</t>
  </si>
  <si>
    <t>50m 2 core cable</t>
  </si>
  <si>
    <t>Alumium soldering rod</t>
  </si>
  <si>
    <t>https://www.amazon.co.uk/gp/product/B00RD9CFX6/ref=ox_sc_saved_title_2?smid=AN4YM79HKEWTY&amp;psc=1</t>
  </si>
  <si>
    <t>DURAFIX® - 20 Aluminum Welding rods</t>
  </si>
  <si>
    <t>Consumables</t>
  </si>
  <si>
    <t>50 M5x9.5 for plastic connector and wood base unit</t>
  </si>
  <si>
    <t>10 Thumb screws for connector tightening</t>
  </si>
  <si>
    <t>20 M8 allen bolt base attachment</t>
  </si>
  <si>
    <t>20 bands</t>
  </si>
  <si>
    <t>Materials Cost for a single lamp</t>
  </si>
  <si>
    <t>4 (QTY)</t>
  </si>
  <si>
    <t>1 (QTY)</t>
  </si>
  <si>
    <t>40 (QTY)</t>
  </si>
  <si>
    <t>2 (QTY)</t>
  </si>
  <si>
    <t>10G</t>
  </si>
  <si>
    <t>5ml</t>
  </si>
  <si>
    <t>10ml</t>
  </si>
  <si>
    <t>4g</t>
  </si>
  <si>
    <t>Source Reference</t>
  </si>
  <si>
    <t>Cost of Assembly</t>
  </si>
  <si>
    <t>One person</t>
  </si>
  <si>
    <t>4 Pins</t>
  </si>
  <si>
    <t>A person with one hour  per 15 pounds  rate</t>
  </si>
  <si>
    <t>3 (QTY)</t>
  </si>
  <si>
    <t>M5 Washer</t>
  </si>
  <si>
    <t>M5 washer</t>
  </si>
  <si>
    <t>https://www.accu.co.uk/flat-washers/465683-HPW-4-3-9-0-8-N?uk_google_shopping=1&amp;c=3&amp;gclid=Cj0KCQiA1sucBhDgARIsAFoytUv0rP9M1FgP5KTxkPgf-JuY554UeXLdTOOPGG4QUmVHOBtGshSDGfQaAsm5EALw_wcB</t>
  </si>
  <si>
    <t>M3 allen bolt</t>
  </si>
  <si>
    <t>M3 (3mm x 10mm) Allen Socket Cap Head Screws</t>
  </si>
  <si>
    <t>https://www.amazon.co.uk/10mm-Allen-Socket-Head-Screws/dp/B08GY8PCTN/ref=pd_lpo_1?pd_rd_w=HADxa&amp;content-id=amzn1.sym.2d229339-2f42-4596-a90d-b81a4f52d6d3&amp;pf_rd_p=2d229339-2f42-4596-a90d-b81a4f52d6d3&amp;pf_rd_r=286SQ5R6TYK3ZF5KDY28&amp;pd_rd_wg=eH4zm&amp;pd_rd_r=2e1f86d6-e5ba-484f-b540-8b994749a930&amp;pd_rd_i=B08GY8PCTN&amp;psc=1</t>
  </si>
  <si>
    <t xml:space="preserve">Total cost per Lamp </t>
  </si>
  <si>
    <t>M8 screw head</t>
  </si>
  <si>
    <t>M8-1.25 Hex Nuts, Stainless Steel 304(A2) Hex Nut, Bright Finish</t>
  </si>
  <si>
    <t>https://www.amazon.co.uk/M8-1-25-Stainless-Bright-Finish-Quantity/dp/B094Z6VZ9X/ref=sr_1_2_sspa?keywords=m8+nut&amp;qid=1670617721&amp;sr=8-2-spons&amp;sp_csd=d2lkZ2V0TmFtZT1zcF9hdGY&amp;psc=1</t>
  </si>
  <si>
    <t>Name</t>
  </si>
  <si>
    <t>Quantity used for a single lamp</t>
  </si>
  <si>
    <t>(Estimated assembly time is  one lamp per an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</si>
</sst>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F11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7">
    <xf numFmtId="0" fontId="0" fillId="0" borderId="0" xfId="0"/>
    <xf numFmtId="0" fontId="2" fillId="0" borderId="0" xfId="1"/>
    <xf numFmtId="8" fontId="0" fillId="0" borderId="0" xfId="0" applyNumberFormat="1"/>
    <xf numFmtId="0" fontId="2" fillId="0" borderId="0" xfId="1" applyAlignment="1">
      <alignment wrapText="1"/>
    </xf>
    <xf numFmtId="0" fontId="0" fillId="0" borderId="1" xfId="0" applyBorder="1"/>
    <xf numFmtId="0" fontId="2" fillId="0" borderId="1" xfId="1" applyBorder="1"/>
    <xf numFmtId="0" fontId="2" fillId="0" borderId="1" xfId="1" applyBorder="1" applyAlignment="1">
      <alignment wrapText="1"/>
    </xf>
    <xf numFmtId="0" fontId="3" fillId="5" borderId="1" xfId="5" applyBorder="1"/>
    <xf numFmtId="0" fontId="6" fillId="5" borderId="1" xfId="5" applyFont="1" applyBorder="1"/>
    <xf numFmtId="0" fontId="6" fillId="0" borderId="1" xfId="0" applyFont="1" applyBorder="1"/>
    <xf numFmtId="8" fontId="6" fillId="5" borderId="1" xfId="5" applyNumberFormat="1" applyFont="1" applyBorder="1"/>
    <xf numFmtId="164" fontId="6" fillId="0" borderId="1" xfId="0" applyNumberFormat="1" applyFont="1" applyBorder="1"/>
    <xf numFmtId="9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8" fontId="6" fillId="0" borderId="1" xfId="0" applyNumberFormat="1" applyFont="1" applyBorder="1"/>
    <xf numFmtId="0" fontId="7" fillId="4" borderId="1" xfId="4" applyFont="1" applyBorder="1"/>
    <xf numFmtId="0" fontId="7" fillId="3" borderId="1" xfId="3" applyFont="1" applyBorder="1"/>
    <xf numFmtId="164" fontId="7" fillId="4" borderId="1" xfId="4" applyNumberFormat="1" applyFont="1" applyBorder="1"/>
    <xf numFmtId="0" fontId="7" fillId="4" borderId="1" xfId="4" applyFont="1" applyBorder="1" applyAlignment="1">
      <alignment horizontal="center"/>
    </xf>
    <xf numFmtId="164" fontId="7" fillId="3" borderId="1" xfId="3" applyNumberFormat="1" applyFont="1" applyBorder="1"/>
    <xf numFmtId="0" fontId="7" fillId="3" borderId="1" xfId="3" applyFont="1" applyBorder="1" applyAlignment="1">
      <alignment horizontal="center"/>
    </xf>
    <xf numFmtId="0" fontId="1" fillId="4" borderId="1" xfId="4" applyFont="1" applyBorder="1"/>
    <xf numFmtId="0" fontId="1" fillId="3" borderId="1" xfId="3" applyFont="1" applyBorder="1"/>
    <xf numFmtId="0" fontId="4" fillId="2" borderId="1" xfId="2" applyBorder="1"/>
    <xf numFmtId="0" fontId="5" fillId="0" borderId="1" xfId="0" applyFont="1" applyBorder="1" applyAlignment="1">
      <alignment vertical="center" wrapText="1"/>
    </xf>
    <xf numFmtId="8" fontId="0" fillId="0" borderId="1" xfId="0" applyNumberFormat="1" applyBorder="1"/>
  </cellXfs>
  <cellStyles count="6">
    <cellStyle name="20% - Accent1" xfId="3" builtinId="30"/>
    <cellStyle name="40% - Accent1" xfId="4" builtinId="31"/>
    <cellStyle name="60% - Accent1" xfId="5" builtinId="32"/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stephen-webster.co.uk/product/high-impact-polystyrene-hips-gloss-matt-sheet/" TargetMode="External"/><Relationship Id="rId13" Type="http://schemas.openxmlformats.org/officeDocument/2006/relationships/hyperlink" Target="https://www.amazon.co.uk/gp/product/B01IEIZCX4/ref=ppx_yo_dt_b_asin_title_o00_s00?ie=UTF8&amp;psc=1" TargetMode="External"/><Relationship Id="rId18" Type="http://schemas.openxmlformats.org/officeDocument/2006/relationships/hyperlink" Target="https://www.amazon.co.uk/gp/product/B074J82JF7/ref=ppx_yo_dt_b_asin_title_o01_s00?ie=UTF8&amp;psc=1" TargetMode="External"/><Relationship Id="rId26" Type="http://schemas.openxmlformats.org/officeDocument/2006/relationships/hyperlink" Target="https://kitronik.co.uk/collections/plywood/products/3267-4mm-poplar-laser-plywood-600mm-x-300mm-abab" TargetMode="External"/><Relationship Id="rId3" Type="http://schemas.openxmlformats.org/officeDocument/2006/relationships/hyperlink" Target="https://www.aluminiumwarehouse.co.uk/10-mm-x-10-mm-x-2-mm-x-2-mm-aluminium-channel" TargetMode="External"/><Relationship Id="rId21" Type="http://schemas.openxmlformats.org/officeDocument/2006/relationships/hyperlink" Target="https://www.screwfix.com/p/easyfix-a2-stainless-steel-flat-washers-m8-x-1-6mm-100-pack/8339t" TargetMode="External"/><Relationship Id="rId7" Type="http://schemas.openxmlformats.org/officeDocument/2006/relationships/hyperlink" Target="https://www.screwfix.com/p/diall-13a-fused-plug-white/5751h" TargetMode="External"/><Relationship Id="rId12" Type="http://schemas.openxmlformats.org/officeDocument/2006/relationships/hyperlink" Target="https://www.amazon.co.uk/gp/product/B07LFRB5VZ/ref=ppx_yo_dt_b_asin_title_o00_s00?ie=UTF8&amp;psc=1" TargetMode="External"/><Relationship Id="rId17" Type="http://schemas.openxmlformats.org/officeDocument/2006/relationships/hyperlink" Target="https://www.amazon.co.uk/gp/product/B07YSVXWS8/ref=ppx_yo_dt_b_asin_title_o01_s01?ie=UTF8&amp;psc=1" TargetMode="External"/><Relationship Id="rId25" Type="http://schemas.openxmlformats.org/officeDocument/2006/relationships/hyperlink" Target="https://www.worktop-express.co.uk/wood_worktops/oak_worktops.html" TargetMode="External"/><Relationship Id="rId2" Type="http://schemas.openxmlformats.org/officeDocument/2006/relationships/hyperlink" Target="https://www.screwfix.com/p/time-2192y-white-2-core-0-75mm-flexible-cable-50m-drum/49458" TargetMode="External"/><Relationship Id="rId16" Type="http://schemas.openxmlformats.org/officeDocument/2006/relationships/hyperlink" Target="https://www.amazon.co.uk/gp/product/B01N060OHF/ref=ppx_yo_dt_b_asin_title_o08_s00?ie=UTF8&amp;psc=1" TargetMode="External"/><Relationship Id="rId20" Type="http://schemas.openxmlformats.org/officeDocument/2006/relationships/hyperlink" Target="https://www.screwfix.com/p/easyfix-button-head-socket-screws-a2-stainless-steel-m5-x-16mm-50-pack/8345t" TargetMode="External"/><Relationship Id="rId29" Type="http://schemas.openxmlformats.org/officeDocument/2006/relationships/hyperlink" Target="https://www.amazon.co.uk/10mm-Allen-Socket-Head-Screws/dp/B08GY8PCTN/ref=pd_lpo_1?pd_rd_w=HADxa&amp;content-id=amzn1.sym.2d229339-2f42-4596-a90d-b81a4f52d6d3&amp;pf_rd_p=2d229339-2f42-4596-a90d-b81a4f52d6d3&amp;pf_rd_r=286SQ5R6TYK3ZF5KDY28&amp;pd_rd_wg=eH4zm&amp;pd_rd_r=2e1f86d6-e5ba-484f-b540-8b994749a930&amp;pd_rd_i=B08GY8PCTN&amp;psc=1" TargetMode="External"/><Relationship Id="rId1" Type="http://schemas.openxmlformats.org/officeDocument/2006/relationships/hyperlink" Target="https://www.electricalcounter.co.uk/products/Wiring+Accessories/Ceiling+Accessories/T2+BC+Cord+Grip+Lampholder+IP20+100W+230V/1937848833" TargetMode="External"/><Relationship Id="rId6" Type="http://schemas.openxmlformats.org/officeDocument/2006/relationships/hyperlink" Target="https://www.orbitalfasteners.co.uk/products/m5-x-1m-stainless-steel-studding-threaded-rod-a4-316-din-975" TargetMode="External"/><Relationship Id="rId11" Type="http://schemas.openxmlformats.org/officeDocument/2006/relationships/hyperlink" Target="https://www.amazon.co.uk/gp/product/B07G11FRXH/ref=ppx_yo_dt_b_asin_title_o01_s00?ie=UTF8&amp;psc=1" TargetMode="External"/><Relationship Id="rId24" Type="http://schemas.openxmlformats.org/officeDocument/2006/relationships/hyperlink" Target="https://store.stratasys.com/stratasysstorefront/stratasys/en/Materials-%26-Service-Consumables/NA/Flavors/333-60302/p/333-60302" TargetMode="External"/><Relationship Id="rId5" Type="http://schemas.openxmlformats.org/officeDocument/2006/relationships/hyperlink" Target="https://www.orbitalfasteners.co.uk/products/m4-x-1m-mild-steel-studding-threaded-rod-grade-4-6-bright-zinc-plated-din-975" TargetMode="External"/><Relationship Id="rId15" Type="http://schemas.openxmlformats.org/officeDocument/2006/relationships/hyperlink" Target="https://3dgbire.com/collections/filaments/products/ultimaker-pla-white-filament?variant=27701729089" TargetMode="External"/><Relationship Id="rId23" Type="http://schemas.openxmlformats.org/officeDocument/2006/relationships/hyperlink" Target="https://www.screwfix.com/p/no-nonsense-superglue-50g/79181" TargetMode="External"/><Relationship Id="rId28" Type="http://schemas.openxmlformats.org/officeDocument/2006/relationships/hyperlink" Target="https://www.amazon.co.uk/10mm-Allen-Socket-Head-Screws/dp/B08GY8PCTN/ref=pd_lpo_1?pd_rd_w=HADxa&amp;content-id=amzn1.sym.2d229339-2f42-4596-a90d-b81a4f52d6d3&amp;pf_rd_p=2d229339-2f42-4596-a90d-b81a4f52d6d3&amp;pf_rd_r=286SQ5R6TYK3ZF5KDY28&amp;pd_rd_wg=eH4zm&amp;pd_rd_r=2e1f86d6-e5ba-484f-b540-8b994749a930&amp;pd_rd_i=B08GY8PCTN&amp;psc=1" TargetMode="External"/><Relationship Id="rId10" Type="http://schemas.openxmlformats.org/officeDocument/2006/relationships/hyperlink" Target="https://www.metals4u.co.uk/materials/stainless-steel/stainless-steel-round/1674-p" TargetMode="External"/><Relationship Id="rId19" Type="http://schemas.openxmlformats.org/officeDocument/2006/relationships/hyperlink" Target="https://www.amazon.co.uk/gp/product/B079611XWN/ref=ppx_yo_dt_b_asin_title_o00_s00?ie=UTF8&amp;psc=1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orbitalfasteners.co.uk/products/m5-nylon-66-washers-white-din-125-1a" TargetMode="External"/><Relationship Id="rId9" Type="http://schemas.openxmlformats.org/officeDocument/2006/relationships/hyperlink" Target="https://www.metals4u.co.uk/materials/stainless-steel/stainless-steel-round/1659-p" TargetMode="External"/><Relationship Id="rId14" Type="http://schemas.openxmlformats.org/officeDocument/2006/relationships/hyperlink" Target="https://www.amazon.co.uk/gp/product/B07FVT444P/ref=ppx_yo_dt_b_asin_title_o00_s00?ie=UTF8&amp;psc=1" TargetMode="External"/><Relationship Id="rId22" Type="http://schemas.openxmlformats.org/officeDocument/2006/relationships/hyperlink" Target="https://www.screwfix.com/p/no-nonsense-pva-5ltr/57248" TargetMode="External"/><Relationship Id="rId27" Type="http://schemas.openxmlformats.org/officeDocument/2006/relationships/hyperlink" Target="https://www.amazon.co.uk/gp/product/B00RD9CFX6/ref=ox_sc_saved_title_2?smid=AN4YM79HKEWTY&amp;psc=1" TargetMode="External"/><Relationship Id="rId30" Type="http://schemas.openxmlformats.org/officeDocument/2006/relationships/hyperlink" Target="https://www.amazon.co.uk/M8-1-25-Stainless-Bright-Finish-Quantity/dp/B094Z6VZ9X/ref=sr_1_2_sspa?keywords=m8+nut&amp;qid=1670617721&amp;sr=8-2-spons&amp;sp_csd=d2lkZ2V0TmFtZT1zcF9hdGY&amp;psc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tronik.co.uk/2169-round-5v-led-matrix-lamp.html" TargetMode="External"/><Relationship Id="rId2" Type="http://schemas.openxmlformats.org/officeDocument/2006/relationships/hyperlink" Target="https://www.amazon.co.uk/in-LINE-Switch-2A-White/dp/B007K7TA66" TargetMode="External"/><Relationship Id="rId1" Type="http://schemas.openxmlformats.org/officeDocument/2006/relationships/hyperlink" Target="https://www.ukpos.com/acrylic-sign-standoffs-hole-mount?vat=2&amp;gclid=CjwKCAjw5Ij2BRBdEiwA0Frc9QrwKOemNdkT2bzZTAkf2rgEWapYBmrVwHoQc_ikzg56prRXgXig2RoCc4g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zoomScale="90" zoomScaleNormal="90" workbookViewId="0">
      <selection activeCell="C50" sqref="C50"/>
    </sheetView>
  </sheetViews>
  <sheetFormatPr defaultRowHeight="15" x14ac:dyDescent="0.25"/>
  <cols>
    <col min="1" max="1" width="29.42578125" customWidth="1"/>
    <col min="2" max="2" width="62.42578125" customWidth="1"/>
    <col min="3" max="3" width="130.28515625" customWidth="1"/>
    <col min="4" max="4" width="7.5703125" customWidth="1"/>
    <col min="5" max="5" width="14.140625" customWidth="1"/>
    <col min="6" max="6" width="32.5703125" customWidth="1"/>
    <col min="7" max="7" width="33.5703125" customWidth="1"/>
  </cols>
  <sheetData>
    <row r="1" spans="1:7" ht="27" customHeight="1" x14ac:dyDescent="0.25">
      <c r="A1" s="24" t="s">
        <v>123</v>
      </c>
      <c r="B1" s="24" t="s">
        <v>0</v>
      </c>
      <c r="C1" s="24" t="s">
        <v>107</v>
      </c>
      <c r="D1" s="24" t="s">
        <v>1</v>
      </c>
      <c r="E1" s="24" t="s">
        <v>2</v>
      </c>
      <c r="F1" s="24" t="s">
        <v>124</v>
      </c>
      <c r="G1" s="24" t="s">
        <v>98</v>
      </c>
    </row>
    <row r="2" spans="1:7" ht="15.75" customHeight="1" x14ac:dyDescent="0.25">
      <c r="A2" s="8" t="s">
        <v>3</v>
      </c>
      <c r="B2" s="8"/>
      <c r="C2" s="7"/>
      <c r="D2" s="8"/>
      <c r="E2" s="10"/>
      <c r="F2" s="8"/>
      <c r="G2" s="8"/>
    </row>
    <row r="3" spans="1:7" x14ac:dyDescent="0.25">
      <c r="A3" s="9" t="s">
        <v>4</v>
      </c>
      <c r="B3" s="9" t="s">
        <v>5</v>
      </c>
      <c r="C3" s="5" t="s">
        <v>6</v>
      </c>
      <c r="D3" s="9">
        <v>1</v>
      </c>
      <c r="E3" s="11">
        <v>14.46</v>
      </c>
      <c r="F3" s="12">
        <v>0.2</v>
      </c>
      <c r="G3" s="11">
        <v>2.08</v>
      </c>
    </row>
    <row r="4" spans="1:7" x14ac:dyDescent="0.25">
      <c r="A4" s="9" t="s">
        <v>7</v>
      </c>
      <c r="B4" s="9" t="s">
        <v>8</v>
      </c>
      <c r="C4" s="5" t="s">
        <v>9</v>
      </c>
      <c r="D4" s="9">
        <v>1</v>
      </c>
      <c r="E4" s="11">
        <v>3.49</v>
      </c>
      <c r="F4" s="12">
        <v>0.3</v>
      </c>
      <c r="G4" s="11">
        <v>1.2</v>
      </c>
    </row>
    <row r="5" spans="1:7" x14ac:dyDescent="0.25">
      <c r="A5" s="9" t="s">
        <v>10</v>
      </c>
      <c r="B5" s="9" t="s">
        <v>76</v>
      </c>
      <c r="C5" s="5" t="s">
        <v>11</v>
      </c>
      <c r="D5" s="9">
        <v>1</v>
      </c>
      <c r="E5" s="11">
        <v>4.75</v>
      </c>
      <c r="F5" s="13">
        <v>1.4999999999999999E-2</v>
      </c>
      <c r="G5" s="11">
        <v>0.11799999999999999</v>
      </c>
    </row>
    <row r="6" spans="1:7" x14ac:dyDescent="0.25">
      <c r="A6" s="9" t="s">
        <v>12</v>
      </c>
      <c r="B6" s="9" t="s">
        <v>13</v>
      </c>
      <c r="C6" s="5" t="s">
        <v>14</v>
      </c>
      <c r="D6" s="9">
        <v>1</v>
      </c>
      <c r="E6" s="11">
        <v>39</v>
      </c>
      <c r="F6" s="12">
        <v>0.25</v>
      </c>
      <c r="G6" s="11">
        <v>4.68</v>
      </c>
    </row>
    <row r="7" spans="1:7" x14ac:dyDescent="0.25">
      <c r="A7" s="9" t="s">
        <v>15</v>
      </c>
      <c r="B7" s="9" t="s">
        <v>16</v>
      </c>
      <c r="C7" s="5" t="s">
        <v>17</v>
      </c>
      <c r="D7" s="9">
        <v>1</v>
      </c>
      <c r="E7" s="11">
        <v>117</v>
      </c>
      <c r="F7" s="12">
        <v>0.12</v>
      </c>
      <c r="G7" s="11">
        <v>5.7329999999999997</v>
      </c>
    </row>
    <row r="8" spans="1:7" x14ac:dyDescent="0.25">
      <c r="A8" s="9" t="s">
        <v>18</v>
      </c>
      <c r="B8" s="9" t="s">
        <v>19</v>
      </c>
      <c r="C8" s="5" t="s">
        <v>20</v>
      </c>
      <c r="D8" s="9">
        <v>1</v>
      </c>
      <c r="E8" s="11">
        <v>6.75</v>
      </c>
      <c r="F8" s="12">
        <v>0.1</v>
      </c>
      <c r="G8" s="11">
        <v>0.67500000000000004</v>
      </c>
    </row>
    <row r="9" spans="1:7" x14ac:dyDescent="0.25">
      <c r="A9" s="9" t="s">
        <v>18</v>
      </c>
      <c r="B9" s="9" t="s">
        <v>77</v>
      </c>
      <c r="C9" s="5" t="s">
        <v>21</v>
      </c>
      <c r="D9" s="9">
        <v>1</v>
      </c>
      <c r="E9" s="11">
        <v>5.25</v>
      </c>
      <c r="F9" s="13">
        <v>0.04</v>
      </c>
      <c r="G9" s="11">
        <v>0.224</v>
      </c>
    </row>
    <row r="10" spans="1:7" x14ac:dyDescent="0.25">
      <c r="A10" s="9" t="s">
        <v>82</v>
      </c>
      <c r="B10" s="9" t="s">
        <v>81</v>
      </c>
      <c r="C10" s="5" t="s">
        <v>22</v>
      </c>
      <c r="D10" s="9">
        <v>1</v>
      </c>
      <c r="E10" s="11">
        <v>0.45</v>
      </c>
      <c r="F10" s="13">
        <v>2.5999999999999999E-2</v>
      </c>
      <c r="G10" s="11">
        <v>0.11700000000000001</v>
      </c>
    </row>
    <row r="11" spans="1:7" x14ac:dyDescent="0.25">
      <c r="A11" s="9" t="s">
        <v>83</v>
      </c>
      <c r="B11" s="9" t="s">
        <v>80</v>
      </c>
      <c r="C11" s="5" t="s">
        <v>23</v>
      </c>
      <c r="D11" s="9">
        <v>1</v>
      </c>
      <c r="E11" s="11">
        <v>1.93</v>
      </c>
      <c r="F11" s="13">
        <v>1.7000000000000001E-2</v>
      </c>
      <c r="G11" s="11">
        <v>0.3281</v>
      </c>
    </row>
    <row r="12" spans="1:7" x14ac:dyDescent="0.25">
      <c r="A12" s="9" t="s">
        <v>24</v>
      </c>
      <c r="B12" s="9" t="s">
        <v>75</v>
      </c>
      <c r="C12" s="6" t="s">
        <v>25</v>
      </c>
      <c r="D12" s="9">
        <v>1</v>
      </c>
      <c r="E12" s="11">
        <v>135</v>
      </c>
      <c r="F12" s="13">
        <v>7.0000000000000001E-3</v>
      </c>
      <c r="G12" s="11">
        <v>0.94499999999999995</v>
      </c>
    </row>
    <row r="13" spans="1:7" x14ac:dyDescent="0.25">
      <c r="A13" s="9" t="s">
        <v>26</v>
      </c>
      <c r="B13" s="9" t="s">
        <v>27</v>
      </c>
      <c r="C13" s="6" t="s">
        <v>28</v>
      </c>
      <c r="D13" s="9">
        <v>1</v>
      </c>
      <c r="E13" s="11">
        <v>2.82</v>
      </c>
      <c r="F13" s="12">
        <v>0.2</v>
      </c>
      <c r="G13" s="11">
        <v>0.56399999999999995</v>
      </c>
    </row>
    <row r="14" spans="1:7" x14ac:dyDescent="0.25">
      <c r="A14" s="16" t="s">
        <v>29</v>
      </c>
      <c r="B14" s="16"/>
      <c r="C14" s="22"/>
      <c r="D14" s="16"/>
      <c r="E14" s="18"/>
      <c r="F14" s="19"/>
      <c r="G14" s="18"/>
    </row>
    <row r="15" spans="1:7" x14ac:dyDescent="0.25">
      <c r="A15" s="9" t="s">
        <v>30</v>
      </c>
      <c r="B15" s="9" t="s">
        <v>79</v>
      </c>
      <c r="C15" s="5" t="s">
        <v>31</v>
      </c>
      <c r="D15" s="9">
        <v>30</v>
      </c>
      <c r="E15" s="11">
        <v>7.99</v>
      </c>
      <c r="F15" s="14" t="s">
        <v>110</v>
      </c>
      <c r="G15" s="11">
        <v>1</v>
      </c>
    </row>
    <row r="16" spans="1:7" ht="15" customHeight="1" x14ac:dyDescent="0.25">
      <c r="A16" s="9" t="s">
        <v>32</v>
      </c>
      <c r="B16" s="9" t="s">
        <v>33</v>
      </c>
      <c r="C16" s="5" t="s">
        <v>34</v>
      </c>
      <c r="D16" s="9">
        <v>1</v>
      </c>
      <c r="E16" s="11">
        <v>12.9</v>
      </c>
      <c r="F16" s="14" t="s">
        <v>97</v>
      </c>
      <c r="G16" s="11">
        <v>0.09</v>
      </c>
    </row>
    <row r="17" spans="1:7" ht="15" customHeight="1" x14ac:dyDescent="0.25">
      <c r="A17" s="9" t="s">
        <v>35</v>
      </c>
      <c r="B17" s="9" t="s">
        <v>94</v>
      </c>
      <c r="C17" s="5" t="s">
        <v>36</v>
      </c>
      <c r="D17" s="9">
        <v>50</v>
      </c>
      <c r="E17" s="11">
        <v>11.15</v>
      </c>
      <c r="F17" s="14" t="s">
        <v>99</v>
      </c>
      <c r="G17" s="11">
        <v>1.84</v>
      </c>
    </row>
    <row r="18" spans="1:7" x14ac:dyDescent="0.25">
      <c r="A18" s="9" t="s">
        <v>37</v>
      </c>
      <c r="B18" s="9" t="s">
        <v>78</v>
      </c>
      <c r="C18" s="5" t="s">
        <v>38</v>
      </c>
      <c r="D18" s="9">
        <v>15</v>
      </c>
      <c r="E18" s="11">
        <v>8.99</v>
      </c>
      <c r="F18" s="14" t="s">
        <v>100</v>
      </c>
      <c r="G18" s="11">
        <v>0.6</v>
      </c>
    </row>
    <row r="19" spans="1:7" x14ac:dyDescent="0.25">
      <c r="A19" s="9" t="s">
        <v>39</v>
      </c>
      <c r="B19" s="9" t="s">
        <v>95</v>
      </c>
      <c r="C19" s="5" t="s">
        <v>40</v>
      </c>
      <c r="D19" s="9">
        <v>10</v>
      </c>
      <c r="E19" s="11">
        <v>5.49</v>
      </c>
      <c r="F19" s="14" t="s">
        <v>102</v>
      </c>
      <c r="G19" s="11">
        <v>1.0980000000000001</v>
      </c>
    </row>
    <row r="20" spans="1:7" x14ac:dyDescent="0.25">
      <c r="A20" s="9" t="s">
        <v>41</v>
      </c>
      <c r="B20" s="9" t="s">
        <v>42</v>
      </c>
      <c r="C20" s="5" t="s">
        <v>43</v>
      </c>
      <c r="D20" s="9">
        <v>100</v>
      </c>
      <c r="E20" s="11">
        <v>1.35</v>
      </c>
      <c r="F20" s="14" t="s">
        <v>101</v>
      </c>
      <c r="G20" s="11">
        <v>0.03</v>
      </c>
    </row>
    <row r="21" spans="1:7" x14ac:dyDescent="0.25">
      <c r="A21" s="9" t="s">
        <v>44</v>
      </c>
      <c r="B21" s="9" t="s">
        <v>96</v>
      </c>
      <c r="C21" s="5" t="s">
        <v>45</v>
      </c>
      <c r="D21" s="9">
        <v>20</v>
      </c>
      <c r="E21" s="11">
        <v>6.89</v>
      </c>
      <c r="F21" s="14" t="s">
        <v>112</v>
      </c>
      <c r="G21" s="11">
        <v>1.0335000000000001</v>
      </c>
    </row>
    <row r="22" spans="1:7" x14ac:dyDescent="0.25">
      <c r="A22" s="9" t="s">
        <v>46</v>
      </c>
      <c r="B22" s="9" t="s">
        <v>74</v>
      </c>
      <c r="C22" s="5" t="s">
        <v>47</v>
      </c>
      <c r="D22" s="9">
        <v>100</v>
      </c>
      <c r="E22" s="11">
        <v>2.79</v>
      </c>
      <c r="F22" s="14" t="s">
        <v>100</v>
      </c>
      <c r="G22" s="11">
        <v>0.27900000000000003</v>
      </c>
    </row>
    <row r="23" spans="1:7" x14ac:dyDescent="0.25">
      <c r="A23" s="9" t="s">
        <v>113</v>
      </c>
      <c r="B23" s="9" t="s">
        <v>114</v>
      </c>
      <c r="C23" s="5" t="s">
        <v>115</v>
      </c>
      <c r="D23" s="9">
        <v>50</v>
      </c>
      <c r="E23" s="11">
        <v>4.45</v>
      </c>
      <c r="F23" s="9">
        <v>2</v>
      </c>
      <c r="G23" s="11">
        <v>17.8</v>
      </c>
    </row>
    <row r="24" spans="1:7" x14ac:dyDescent="0.25">
      <c r="A24" s="9" t="s">
        <v>48</v>
      </c>
      <c r="B24" s="9" t="s">
        <v>49</v>
      </c>
      <c r="C24" s="5" t="s">
        <v>50</v>
      </c>
      <c r="D24" s="9">
        <v>50</v>
      </c>
      <c r="E24" s="11">
        <v>3.09</v>
      </c>
      <c r="F24" s="14" t="s">
        <v>99</v>
      </c>
      <c r="G24" s="11">
        <v>0.247</v>
      </c>
    </row>
    <row r="25" spans="1:7" ht="28.5" x14ac:dyDescent="0.25">
      <c r="A25" s="9" t="s">
        <v>116</v>
      </c>
      <c r="B25" s="25" t="s">
        <v>117</v>
      </c>
      <c r="C25" s="5" t="s">
        <v>118</v>
      </c>
      <c r="D25" s="9">
        <v>20</v>
      </c>
      <c r="E25" s="15">
        <v>4.99</v>
      </c>
      <c r="F25" s="9">
        <v>2</v>
      </c>
      <c r="G25" s="15">
        <v>0.499</v>
      </c>
    </row>
    <row r="26" spans="1:7" ht="30" x14ac:dyDescent="0.25">
      <c r="A26" s="9" t="s">
        <v>51</v>
      </c>
      <c r="B26" s="9" t="s">
        <v>87</v>
      </c>
      <c r="C26" s="6" t="s">
        <v>52</v>
      </c>
      <c r="D26" s="9">
        <v>1</v>
      </c>
      <c r="E26" s="11">
        <v>0.84</v>
      </c>
      <c r="F26" s="14" t="s">
        <v>100</v>
      </c>
      <c r="G26" s="11">
        <v>0.84</v>
      </c>
    </row>
    <row r="27" spans="1:7" ht="14.25" customHeight="1" x14ac:dyDescent="0.25">
      <c r="A27" s="9" t="s">
        <v>53</v>
      </c>
      <c r="B27" s="9" t="s">
        <v>89</v>
      </c>
      <c r="C27" s="6" t="s">
        <v>54</v>
      </c>
      <c r="D27" s="9">
        <v>1</v>
      </c>
      <c r="E27" s="11">
        <v>9.99</v>
      </c>
      <c r="F27" s="13">
        <v>2.7E-2</v>
      </c>
      <c r="G27" s="11">
        <v>0.27</v>
      </c>
    </row>
    <row r="28" spans="1:7" ht="15" customHeight="1" x14ac:dyDescent="0.25">
      <c r="A28" s="9" t="s">
        <v>55</v>
      </c>
      <c r="B28" s="9" t="s">
        <v>56</v>
      </c>
      <c r="C28" s="5" t="s">
        <v>57</v>
      </c>
      <c r="D28" s="9">
        <v>10</v>
      </c>
      <c r="E28" s="11">
        <v>7.9</v>
      </c>
      <c r="F28" s="14" t="s">
        <v>100</v>
      </c>
      <c r="G28" s="11">
        <v>0.86</v>
      </c>
    </row>
    <row r="29" spans="1:7" ht="15" customHeight="1" x14ac:dyDescent="0.25">
      <c r="A29" s="9" t="s">
        <v>58</v>
      </c>
      <c r="B29" s="9" t="s">
        <v>88</v>
      </c>
      <c r="C29" s="5" t="s">
        <v>59</v>
      </c>
      <c r="D29" s="9">
        <v>10</v>
      </c>
      <c r="E29" s="11">
        <v>1.9</v>
      </c>
      <c r="F29" s="14" t="s">
        <v>100</v>
      </c>
      <c r="G29" s="11">
        <v>0.19</v>
      </c>
    </row>
    <row r="30" spans="1:7" ht="28.5" x14ac:dyDescent="0.25">
      <c r="A30" s="9" t="s">
        <v>120</v>
      </c>
      <c r="B30" s="25" t="s">
        <v>121</v>
      </c>
      <c r="C30" s="5" t="s">
        <v>122</v>
      </c>
      <c r="D30" s="9">
        <v>20</v>
      </c>
      <c r="E30" s="11">
        <v>6.49</v>
      </c>
      <c r="F30" s="14" t="s">
        <v>102</v>
      </c>
      <c r="G30" s="26">
        <v>0.64900000000000002</v>
      </c>
    </row>
    <row r="31" spans="1:7" ht="15" customHeight="1" x14ac:dyDescent="0.25">
      <c r="A31" s="17" t="s">
        <v>93</v>
      </c>
      <c r="B31" s="17"/>
      <c r="C31" s="23"/>
      <c r="D31" s="17"/>
      <c r="E31" s="20"/>
      <c r="F31" s="21"/>
      <c r="G31" s="20"/>
    </row>
    <row r="32" spans="1:7" ht="15" customHeight="1" x14ac:dyDescent="0.25">
      <c r="A32" s="9" t="s">
        <v>60</v>
      </c>
      <c r="B32" s="9" t="s">
        <v>85</v>
      </c>
      <c r="C32" s="5" t="s">
        <v>61</v>
      </c>
      <c r="D32" s="9">
        <v>1</v>
      </c>
      <c r="E32" s="11">
        <v>1.99</v>
      </c>
      <c r="F32" s="14" t="s">
        <v>103</v>
      </c>
      <c r="G32" s="11">
        <v>0.39800000000000002</v>
      </c>
    </row>
    <row r="33" spans="1:7" x14ac:dyDescent="0.25">
      <c r="A33" s="9" t="s">
        <v>62</v>
      </c>
      <c r="B33" s="9" t="s">
        <v>86</v>
      </c>
      <c r="C33" s="5" t="s">
        <v>63</v>
      </c>
      <c r="D33" s="9">
        <v>1</v>
      </c>
      <c r="E33" s="11">
        <v>8.5</v>
      </c>
      <c r="F33" s="14" t="s">
        <v>104</v>
      </c>
      <c r="G33" s="11">
        <v>0.85</v>
      </c>
    </row>
    <row r="34" spans="1:7" x14ac:dyDescent="0.25">
      <c r="A34" s="9" t="s">
        <v>64</v>
      </c>
      <c r="B34" s="9" t="s">
        <v>84</v>
      </c>
      <c r="C34" s="5" t="s">
        <v>65</v>
      </c>
      <c r="D34" s="9">
        <v>1</v>
      </c>
      <c r="E34" s="11">
        <v>9.99</v>
      </c>
      <c r="F34" s="14" t="s">
        <v>105</v>
      </c>
      <c r="G34" s="11">
        <v>0.2</v>
      </c>
    </row>
    <row r="35" spans="1:7" x14ac:dyDescent="0.25">
      <c r="A35" s="9" t="s">
        <v>90</v>
      </c>
      <c r="B35" s="9" t="s">
        <v>92</v>
      </c>
      <c r="C35" s="5" t="s">
        <v>91</v>
      </c>
      <c r="D35" s="9">
        <v>1</v>
      </c>
      <c r="E35" s="11">
        <v>34.369999999999997</v>
      </c>
      <c r="F35" s="14" t="s">
        <v>106</v>
      </c>
      <c r="G35" s="11">
        <v>0.6</v>
      </c>
    </row>
    <row r="36" spans="1:7" x14ac:dyDescent="0.25">
      <c r="A36" s="9"/>
      <c r="B36" s="9"/>
      <c r="C36" s="4"/>
      <c r="D36" s="9"/>
      <c r="E36" s="11">
        <f>SUM(E3:E35)</f>
        <v>482.94999999999993</v>
      </c>
      <c r="F36" s="9"/>
      <c r="G36" s="11">
        <f>SUM(G3:G35)</f>
        <v>46.037600000000019</v>
      </c>
    </row>
    <row r="37" spans="1:7" x14ac:dyDescent="0.25">
      <c r="A37" s="24" t="s">
        <v>108</v>
      </c>
      <c r="B37" s="24"/>
      <c r="C37" s="24"/>
      <c r="D37" s="24"/>
      <c r="E37" s="24"/>
      <c r="F37" s="24"/>
      <c r="G37" s="24"/>
    </row>
    <row r="38" spans="1:7" x14ac:dyDescent="0.25">
      <c r="A38" s="9" t="s">
        <v>109</v>
      </c>
      <c r="B38" s="9" t="s">
        <v>111</v>
      </c>
      <c r="C38" s="5"/>
      <c r="D38" s="9"/>
      <c r="E38" s="11"/>
      <c r="F38" s="9"/>
      <c r="G38" s="11">
        <v>15</v>
      </c>
    </row>
    <row r="39" spans="1:7" x14ac:dyDescent="0.25">
      <c r="A39" s="9"/>
      <c r="B39" s="9" t="s">
        <v>125</v>
      </c>
      <c r="C39" s="4"/>
      <c r="D39" s="9"/>
      <c r="E39" s="9"/>
      <c r="F39" s="9" t="s">
        <v>119</v>
      </c>
      <c r="G39" s="11">
        <v>61.04</v>
      </c>
    </row>
    <row r="42" spans="1:7" x14ac:dyDescent="0.25">
      <c r="C42" s="1"/>
      <c r="E42" s="2"/>
      <c r="G42" s="2"/>
    </row>
    <row r="43" spans="1:7" x14ac:dyDescent="0.25">
      <c r="C43" s="3"/>
      <c r="E43" s="2"/>
      <c r="G43" s="2"/>
    </row>
  </sheetData>
  <hyperlinks>
    <hyperlink ref="C26" r:id="rId1" xr:uid="{00000000-0004-0000-0000-000000000000}"/>
    <hyperlink ref="C27" r:id="rId2" xr:uid="{00000000-0004-0000-0000-000001000000}"/>
    <hyperlink ref="C4" r:id="rId3" xr:uid="{00000000-0004-0000-0000-000002000000}"/>
    <hyperlink ref="C20" r:id="rId4" xr:uid="{00000000-0004-0000-0000-000004000000}"/>
    <hyperlink ref="C10" r:id="rId5" xr:uid="{00000000-0004-0000-0000-000005000000}"/>
    <hyperlink ref="C11" r:id="rId6" xr:uid="{00000000-0004-0000-0000-000006000000}"/>
    <hyperlink ref="C28" r:id="rId7" xr:uid="{00000000-0004-0000-0000-000008000000}"/>
    <hyperlink ref="C3" r:id="rId8" xr:uid="{00000000-0004-0000-0000-000009000000}"/>
    <hyperlink ref="C9" r:id="rId9" location="cloudiq_session_id=ac442ad2-e5e1-41df-9fce-20aaf1afb7d5" xr:uid="{00000000-0004-0000-0000-00000A000000}"/>
    <hyperlink ref="C8" r:id="rId10" location="cloudiq_session_id=ac442ad2-e5e1-41df-9fce-20aaf1afb7d5" xr:uid="{00000000-0004-0000-0000-00000B000000}"/>
    <hyperlink ref="C15" r:id="rId11" xr:uid="{00000000-0004-0000-0000-00000D000000}"/>
    <hyperlink ref="C19" r:id="rId12" xr:uid="{00000000-0004-0000-0000-00000E000000}"/>
    <hyperlink ref="C33" r:id="rId13" xr:uid="{00000000-0004-0000-0000-00000F000000}"/>
    <hyperlink ref="C5" display="https://www.wickes.co.uk/Blue-Circle-Ready-To-Use-Postcrete---20kg/p/221100?utm_source=google&amp;utm_medium=cpc&amp;adpos=&amp;scid=scplp221100&amp;sc_intid=221100&amp;gclid=Cj0KCQjwwOz6BRCgARIsAKEG4FUB1IIP-Xgs-6EOd4iFEYmIqSBfuGACFk-chzuCeUh-agPJ8kV80GwaAvbREALw_wcB&amp;gclsrc=" xr:uid="{00000000-0004-0000-0000-000010000000}"/>
    <hyperlink ref="C29" r:id="rId14" xr:uid="{00000000-0004-0000-0000-000011000000}"/>
    <hyperlink ref="C6" r:id="rId15" xr:uid="{00000000-0004-0000-0000-000012000000}"/>
    <hyperlink ref="C16" r:id="rId16" xr:uid="{00000000-0004-0000-0000-000013000000}"/>
    <hyperlink ref="C17" r:id="rId17" xr:uid="{00000000-0004-0000-0000-000014000000}"/>
    <hyperlink ref="C18" r:id="rId18" xr:uid="{00000000-0004-0000-0000-000015000000}"/>
    <hyperlink ref="C21" r:id="rId19" xr:uid="{00000000-0004-0000-0000-000016000000}"/>
    <hyperlink ref="C24" r:id="rId20" xr:uid="{00000000-0004-0000-0000-000017000000}"/>
    <hyperlink ref="C22" r:id="rId21" xr:uid="{00000000-0004-0000-0000-000019000000}"/>
    <hyperlink ref="C34" r:id="rId22" xr:uid="{00000000-0004-0000-0000-00001A000000}"/>
    <hyperlink ref="C32" r:id="rId23" xr:uid="{00000000-0004-0000-0000-00001C000000}"/>
    <hyperlink ref="C7" r:id="rId24" xr:uid="{00000000-0004-0000-0000-00001D000000}"/>
    <hyperlink ref="C12" r:id="rId25" xr:uid="{00000000-0004-0000-0000-00001F000000}"/>
    <hyperlink ref="C13" r:id="rId26" xr:uid="{00000000-0004-0000-0000-000020000000}"/>
    <hyperlink ref="C35" r:id="rId27" xr:uid="{00000000-0004-0000-0000-000021000000}"/>
    <hyperlink ref="C25" r:id="rId28" display="https://www.amazon.co.uk/10mm-Allen-Socket-Head-Screws/dp/B08GY8PCTN/ref=pd_lpo_1?pd_rd_w=HADxa&amp;content-id=amzn1.sym.2d229339-2f42-4596-a90d-b81a4f52d6d3&amp;pf_rd_p=2d229339-2f42-4596-a90d-b81a4f52d6d3&amp;pf_rd_r=286SQ5R6TYK3ZF5KDY28&amp;pd_rd_wg=eH4zm&amp;pd_rd_r=2e1f86d6-e5ba-484f-b540-8b994749a930&amp;pd_rd_i=B08GY8PCTN&amp;psc=1" xr:uid="{02EBF6D9-5101-49F5-8385-38995F41936B}"/>
    <hyperlink ref="C23" r:id="rId29" xr:uid="{EFD3DF9D-26CB-44DF-B9F4-CE16B73C0857}"/>
    <hyperlink ref="C30" r:id="rId30" xr:uid="{096E13AA-A148-4197-92DA-F1F1BC5E8843}"/>
  </hyperlinks>
  <pageMargins left="0.7" right="0.7" top="0.75" bottom="0.75" header="0.3" footer="0.3"/>
  <pageSetup orientation="portrait" horizontalDpi="300" verticalDpi="3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E7" sqref="A4:E7"/>
    </sheetView>
  </sheetViews>
  <sheetFormatPr defaultRowHeight="15" x14ac:dyDescent="0.25"/>
  <cols>
    <col min="1" max="1" width="23.42578125" customWidth="1"/>
    <col min="2" max="2" width="60.5703125" customWidth="1"/>
    <col min="3" max="3" width="87" customWidth="1"/>
  </cols>
  <sheetData>
    <row r="1" spans="1:6" x14ac:dyDescent="0.25">
      <c r="A1" t="s">
        <v>66</v>
      </c>
    </row>
    <row r="4" spans="1:6" x14ac:dyDescent="0.25">
      <c r="A4" t="s">
        <v>67</v>
      </c>
      <c r="C4" s="1" t="s">
        <v>68</v>
      </c>
      <c r="D4">
        <v>1</v>
      </c>
      <c r="E4" s="2">
        <v>2.34</v>
      </c>
    </row>
    <row r="6" spans="1:6" x14ac:dyDescent="0.25">
      <c r="A6" t="s">
        <v>69</v>
      </c>
      <c r="B6" t="s">
        <v>70</v>
      </c>
      <c r="C6" s="1" t="s">
        <v>71</v>
      </c>
      <c r="D6">
        <v>1</v>
      </c>
      <c r="E6" s="2">
        <v>1.75</v>
      </c>
    </row>
    <row r="7" spans="1:6" ht="17.25" customHeight="1" x14ac:dyDescent="0.25">
      <c r="A7" t="s">
        <v>72</v>
      </c>
      <c r="C7" s="3" t="s">
        <v>73</v>
      </c>
      <c r="D7">
        <v>2</v>
      </c>
      <c r="E7" s="2">
        <v>2</v>
      </c>
    </row>
    <row r="8" spans="1:6" x14ac:dyDescent="0.25">
      <c r="C8" s="1"/>
      <c r="E8" s="2"/>
      <c r="F8" s="2"/>
    </row>
    <row r="10" spans="1:6" x14ac:dyDescent="0.25">
      <c r="C10" s="1"/>
      <c r="E10" s="2"/>
    </row>
    <row r="11" spans="1:6" x14ac:dyDescent="0.25">
      <c r="C11" s="1"/>
      <c r="E11" s="2"/>
    </row>
    <row r="12" spans="1:6" x14ac:dyDescent="0.25">
      <c r="E12" s="2"/>
    </row>
  </sheetData>
  <hyperlinks>
    <hyperlink ref="C7" r:id="rId1" location="sku:WM1C-20/25&amp;infinity=ict2~net~gaw~ar~53238530824~kw~~mt~~cmp~UKPOS%20%7C%20Shopping%20%7C%20All%20Products~ag~All%20Products" display="https://www.ukpos.com/acrylic-sign-standoffs-hole-mount?vat=2&amp;gclid=CjwKCAjw5Ij2BRBdEiwA0Frc9QrwKOemNdkT2bzZTAkf2rgEWapYBmrVwHoQc_ikzg56prRXgXig2RoCc4gQAvD_BwE - sku:WM1C-20/25&amp;infinity=ict2~net~gaw~ar~53238530824~kw~~mt~~cmp~UKPOS%20%7C%20Shopping%20%7C%20All%20Products~ag~All%20Products" xr:uid="{00000000-0004-0000-0100-000002000000}"/>
    <hyperlink ref="C6" r:id="rId2" xr:uid="{00000000-0004-0000-0100-000001000000}"/>
    <hyperlink ref="C4" r:id="rId3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5F1313E23B644FA4E3E4C3EF3BE517" ma:contentTypeVersion="15" ma:contentTypeDescription="Create a new document." ma:contentTypeScope="" ma:versionID="60014e9880c9bf7ac593be7c55803c5d">
  <xsd:schema xmlns:xsd="http://www.w3.org/2001/XMLSchema" xmlns:xs="http://www.w3.org/2001/XMLSchema" xmlns:p="http://schemas.microsoft.com/office/2006/metadata/properties" xmlns:ns3="f0c1e1a5-af6a-4643-b7e1-138da197e544" xmlns:ns4="610f0bcf-4438-4e36-b715-ea36833fd070" targetNamespace="http://schemas.microsoft.com/office/2006/metadata/properties" ma:root="true" ma:fieldsID="10f4e89e7255b2347cab649e518e2760" ns3:_="" ns4:_="">
    <xsd:import namespace="f0c1e1a5-af6a-4643-b7e1-138da197e544"/>
    <xsd:import namespace="610f0bcf-4438-4e36-b715-ea36833fd0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1e1a5-af6a-4643-b7e1-138da197e5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f0bcf-4438-4e36-b715-ea36833fd0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29BC85-D1E1-42D7-B900-72B35D319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c1e1a5-af6a-4643-b7e1-138da197e544"/>
    <ds:schemaRef ds:uri="610f0bcf-4438-4e36-b715-ea36833fd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B18616-CC48-4304-8615-9A3407D2B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B721C-34F5-4898-B75A-7E5DE605511A}">
  <ds:schemaRefs>
    <ds:schemaRef ds:uri="http://schemas.openxmlformats.org/package/2006/metadata/core-properties"/>
    <ds:schemaRef ds:uri="610f0bcf-4438-4e36-b715-ea36833fd070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f0c1e1a5-af6a-4643-b7e1-138da197e544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plummer</dc:creator>
  <cp:keywords/>
  <dc:description/>
  <cp:lastModifiedBy>Aung, Htet Paing</cp:lastModifiedBy>
  <cp:revision/>
  <dcterms:created xsi:type="dcterms:W3CDTF">2020-05-18T10:03:59Z</dcterms:created>
  <dcterms:modified xsi:type="dcterms:W3CDTF">2022-12-13T11:43:49Z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0x010100895F1313E23B644FA4E3E4C3EF3BE517</vt:lpwstr>
  </property>
</Properties>
</file>