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1">
      <go:sheetsCustomData xmlns:go="http://customooxmlschemas.google.com/" r:id="rId5" roundtripDataSignature="AMtx7miGnEpLFgTWqu3RK3lBeB4BfIx9eQ=="/>
    </ext>
  </extLst>
</workbook>
</file>

<file path=xl/sharedStrings.xml><?xml version="1.0" encoding="utf-8"?>
<sst xmlns="http://schemas.openxmlformats.org/spreadsheetml/2006/main" count="68" uniqueCount="68">
  <si>
    <t>寧瑪傳承</t>
  </si>
  <si>
    <t>The Long Oral Lineage of the Nyingmapas</t>
  </si>
  <si>
    <t>一九六二年十二月初 ，怙主敦珠仁波切於卡林邦佛法中心，給予寧瑪教傳口傳時之教導。</t>
  </si>
  <si>
    <t>A Teaching Given by Kyabje Dudjom Rinpoche at the Dharma Center of Kalimpong When Bestowing the Transmission of the Cycle of the Nyingma Kahma, Early December 196210</t>
  </si>
  <si>
    <t>親愛的法友們，我要為各位簡單介紹寧瑪教傳 的歷史源流，這是有著悠久法脈的口傳法教。最近有人問到，寧瑪教傳的法教與噶舉法教是否相同？答案是，事實並非如此。一般所說的寧瑪與薩瑪，也稱為「舊譯派」和「新譯派」，是指殊勝佛法早期與後期的翻譯。這樣的區別只存在於藏傳佛教 之中，印度時期的佛教則沒有如此的概念分別。</t>
  </si>
  <si>
    <t>My dear Dharma friends, I would like to give you a short historical outline describing the main features of the cycle of the Nyingma Kahma,11 the teachings belonging to the long lineage of oral transmission. The question has been asked recently whether the kahma teachings are the same as the Kagyupa teachings. This is not at all the case. In general, the terms Nyingma and Sarma, old and new, are used with reference to the earlier and later translations of the sacred Dharma, and only in the context of Tibetan Buddhism.12 From the point of view of Indian Buddhism, they have no meaning.</t>
  </si>
  <si>
    <t>佛陀法教是在藏王赤松德贊與其子在位時傳入西藏。那時，印度大班智達兼住持寂護論師、偉大的蓮花生大士、大班智達無垢友以及其他譯師，包括毗盧遮那、嘎瓦．拜哲、究柔．路．嘉參、瑪．仁欽．確、涅．紮納．固瑪惹，眾班智達與譯師共百人等，共同翻譯諸多經續典籍。經過審慎的校訂、釋經、研究、思惟與實修的過程，這些譯文被認可而稱為寧瑪，即「舊譯派 」。</t>
  </si>
  <si>
    <t>The Buddha’s doctrine was first disseminated in Tibet during the reign of King Trisong Detsen and his sons. At that time, the great Indian pandita and abbot Shantarakshita, the great master Padmasambhava, the great pandita Vimalamitra, and others, as well as the translators Vairotsana, Kawa Peltsek, Chokro Lui Gyaltsen, Ma Rinchen Chok, Nyak Jñana Kumara, and the rest—a hundred panditas and translators in all—met together and translated many texts of both sutra and tantra. These texts were definitively checked and ratified by exegesis, study, meditation, and practice, and came to be referred to as Nyingma, the “old translations.”13</t>
  </si>
  <si>
    <t>之後朗達瑪政權禁止佛教，法教在西藏佛法之地瀕臨斷滅。幸而，這神聖傳承得以在西部省份的阿里地區倖存。到了耶謝．沃與其弟在位期間，仁欽．桑波和其他譯師重新開始佛典翻譯工程 ，此後完成的翻譯法教稱為薩瑪，即「新譯派」。</t>
  </si>
  <si>
    <t>Subsequently, these teachings were suppressed by Langdarma, and Tibet was annihilated as a land of Dharma. In the western province of Ngari, however, the royal lineage survived, and during the reigns of the lama-king Yeshe Ö and his brother, the work of translating Buddhist texts was begun again by Rinchen Zangpo and others.14 All the translations made during and after that period are referred to as Sarma—the “new translations.”</t>
  </si>
  <si>
    <t>現在有些人稱說，寧瑪派缺少經論法教，薩瑪派缺少續部法教，這些人缺乏學識且對佛法無知，寧瑪派與薩瑪派都有經續的完整法道。最近也有人自稱博學，卻惡意宣稱現今的寧瑪法教缺乏可信的法源，表示佛法在朗達瑪時期已經全毀，現在的寧瑪教傳與伏藏都只是我們的編造。正因這些說法而讓一些未受教育、怯懦的人們心生懷疑，誤以為這些謠言為真。但事實絕非如此。</t>
  </si>
  <si>
    <t>Nowadays it seems that some people are saying that the Nyingmapas have no sutra teachings, and the Sarmapas are without the tantra. Such people have no learning and are ignorant of the Dharma. The Nyingmapas and the Sarmapas both possess the complete path of the sutras and tantras. In recent times also, some people, claiming to be erudite but with evil intentions, have been saying that the present Nyingma teachings have no authentic origins. They say that the Dharma had completely degenerated by the time of Langdarma, and that the kahma and terma teachings as they exist today are just our own invention. As a result, certain unlearned, weak-minded people have been led into doubt, thinking that such rumors might be true. The real situation, however, is quite different.</t>
  </si>
  <si>
    <t>當朗達瑪企圖摧毀佛法時，縱然他完全壓制了寺院層級的佛法事業，但由於朗達瑪懼於偉大瑜伽士努千桑傑耶謝 的力量，因此他無法傷害在家的密乘修行者。實際上，這些瑜伽士們由於不像出家眾有明顯的外在特徵而得以倖免於難，同時也自然無人知曉他們乃是心中執持佛法的法器。因此，這些白衣密乘修行者，以釋經、研習、思惟與實修維護佛法，完整保存了經續二部的典籍，讓密咒乘得以成功地流傳至今。感謝他們的恩慈，今日才能讓我們聽聞、修行這些如同滿願寶的法教。</t>
  </si>
  <si>
    <t>When Langdarma attempted to destroy the teachings, he completely suppressed the monastic order. He was unable, however, to harm the tantric lay practitioners, for he was afraid of the power of the great yogi Nubchen Sangye Yeshe.15 The yogis were also protected by the fact that they did not have the outer distinguishing marks of the ordained sangha, and obviously no one was in a position to know that they were vessels of the Dharma, holding it within their minds. So it was that the white-robed lay tantrikas perfectly preserved the texts of both the sutras and the tantras, upholding them through exegesis, study, meditation, and practice. It was by this means that they succeeded in keeping the Secret Mantra alive. Thanks to their kindness, these teachings, which are like a wish-fulfilling jewel, exist to this day, and can still be found and practiced.</t>
  </si>
  <si>
    <t>朗達瑪滅法之際，大住持寂護論師的三位弟子，瑪、尤、臧逃亡至西藏東部的康區。待朗達瑪死後，他們為拉千．拱巴．惹瑟和其他十位來自衛、藏地區的人們授予出家戒，佛法於西藏弘揚的後期時代自此展開。不久後，仁欽．桑波嶄露頭角，並逐漸有其他薩瑪派或稱新譯派的譯師追隨他。噶當、薩迦和噶舉與其他宗派開始傳播流傳 。爾後噶當派之尊主宗喀巴創建了甘丹派，又稱格魯派。到了耶謝．沃政權後半時期，開始有寧瑪傳承的「伏藏師」出現 。</t>
  </si>
  <si>
    <t>While Langdarma was pursuing his work of destruction, three disciples of the great abbot Shantarakshita, namely Mar, Yo, and Tsang, escaped to Kham in eastern Tibet. Following Langdarma’s death, it was they who bestowed monastic ordination on Lachen Gongpa Rabsel and ten other men from the provinces of Ü and Tsang. This marks the beginning of the later spread of the Dharma in Tibet. Not long after, the great translator Rinchen Zangpo appeared and gradually there followed all the other translators of the Sarma, or new tradition. The Kadampa, Sakyapa, Kagyupa, and other transmission lineages slowly spread.16 Following the Kadampas, the Lord Tsongkhapa founded the tradition of Riwo Ganden, or Gelugpa. Starting from the second half of the reign of the lama-king Yeshe Ö, the line of Nyingma tertöns, or treasure discoverers, began to appear.17</t>
  </si>
  <si>
    <t>寧瑪法教可分為悠久口傳歷史的「教言傳承」，以及較近傳承的「伏藏傳承」。教言傳承的法脈，是自普賢王如來開始，無有間斷地一路透過口耳相傳而交付給我們現在的根本上師。在傳承中，主要法教 是瑪哈瑜伽的《幻化網．秘密藏續》、阿努瑜伽的《意集經》，以及阿底瑜伽心部、界部與竅訣部 的相關法教。已印行的寧瑪密續涵蓋超過四百四十部不同的典籍 ，仍有為數眾多的密續法尚未印行。</t>
  </si>
  <si>
    <t>Our Nyingma teachings may be divided into the kahma teachings of the long oral lineage and the terma, or treasure texts, of the short lineage. The kahma embodies the teachings that have been transmitted from mouth to ear, from Samantabhadra right down to our present root teachers, without interruption. Within this cycle, the principal teachings18 are the mahayoga tantra, The Phantasmagorical Net; the anuyoga tantra, The Essential Compilation; and the atiyoga teachings, which correspond to the tantras, their commentaries, and the essential instructions.19 The printed canon of Nyingma tantras contains over 440 different texts.20 There exists an enormous number of other tantras that are not included in this printed collection.</t>
  </si>
  <si>
    <t>除此之外，蓮花生大士也慈悲地為後世衰敗惡法時代中的佛法與眾生，預先設計了補救措施。他把許多不可思議的伏藏法、珍寶與三昧耶物一起封印在雪山、岩石與湖泊之中。隨著時間過去，待時機成熟時，蓮師證悟弟子們化身示現的伏藏師們便發掘這些秘藏珍寶，並弘揚其中的殊勝法教。這些法教就是所謂的近傳伏藏法。主要的內容為八大嘿魯嘎成就法 、《上師意集》 ，以及普巴金剛成就法 。這些涵蓋了生圓次第、瑜伽、儀式與竅訣等各種修持。直至現在，已經出現數以百計的大伏藏師，以及超過千名的小伏藏師。</t>
  </si>
  <si>
    <t>In addition to this, Guru Rinpoche lovingly devised a sustaining remedy for the doctrine and beings living in the decadent, evil times of later centuries. He concealed wonderful treasures of teaching, together with riches and samaya substances in the snow mountains, rocks, and lakes. As time unfolds and when the moment is ripe, treasure discoverers, who are emanations of Guru Rinpoche’s realized disciples, open up the hidden treasures and disseminate the teachings contained therein. These teachings constitute what we refer to as the short lineage of terma. Its principal subjects are the sadhanas of the Eight Great Herukas,21 the Embodiment of Wisdom,22 and the sadhanas of Vajrakila.23 These comprise the various practices of the creation and perfection stages, yogic activities, rituals, and pith instructions. Up to the present time, hundreds of great tertöns have appeared, as well as over a thousand lesser ones.</t>
  </si>
  <si>
    <t>教傳法在經部方面的法教涵蓋了別解脫乘與菩薩乘，在續部方面的法教則包含了事部、行部和瑜伽部密續。然而，教傳法的主要內容是無上密續，這在寧瑪傳承中區分為三部。如同前面提過的，第一部是瑪哈瑜伽，包含了《幻化網．秘密藏續》 等密續，以及各種尤其與證悟之身、語、意、功德、事業相關的壇城密續。第二部為阿努瑜伽，涵蓋與九乘次第相關的《大聚集合經》 壇城法教。第三是阿底瑜伽，此又再進一步區分為：外的法教，包含心部十八部密續 ；內的部分，包含《界部金剛橋》 與其他密續；密的部分，包含十七部密續 與許多典籍。</t>
  </si>
  <si>
    <t>On the sutra level, the kahma cycle contains teachings on pratimoksha and bodhichitta. On the tantra level, it contains teachings on the kriya, upa, and yoga tantras. Its principal contents, however, are the unsurpassable tantras, which, in the Nyingma system, are divided into three inner classes. As already indicated, the first class is the mahayoga (in other words, the tantra section), which includes the general tantra entitled The Phantasmagorical Net24 and so forth, as well as the various mandalas related to the particular tantras of the enlightened body, speech, mind, qualities, and activities. The second class is the anuyoga (that is, the section of esoteric teachings on the tantra), with the mandala of The United Assembly25 connected with the nine gradual vehicles. The third is the atiyoga (that is, the section of essential instructions). This is further divided into (a) the outer cycle on the mind, comprising eighteen tantras;26 (b) the inner cycle on the vast expanse, consisting of The Bridge of Diamond27 and other tantras; and (c) the secret cycle, which consists of the seventeen tantras28 and many other texts.</t>
  </si>
  <si>
    <t>從寧瑪佛法歷史的各項研究可知，無論是從教言傳承於早期就已弘揚西藏的角度而言，或是從教言傳承持有者展現的宏高偉大境界來看，都說明了教傳法是寧瑪傳承的根基。關於《幻化網續》或稱《秘密藏續》等傳承法教的教授與實修指引，在多數的寧瑪寺院中都毫無毀損地保存至今日。這些法教也是中藏的多傑扎寺與敏卓林寺、下康區的噶陀寺與白玉寺，以及中部地區的雪謙寺和佐欽寺之根基。</t>
  </si>
  <si>
    <t>A study of the various Nyingma histories of the Dharma shows that the kahma teachings are the very foundation of the Nyingma tradition as it was previously propagated in Tibet, and demonstrates the greatness of its lineage holders. The tradition of the Phantasmagorical Net, in other words, the Guhyagarbha-tantra and so forth, and the exegesis and practical instructions for these teachings, have been preserved unspoiled until the present day by the majority of the Nyingma monasteries. These are the foundations of Dorje Drak and Mindroling in central Tibet, Kathog and Pelyul in lower Kham, and Shechen and Dzogchen in the middle region.</t>
  </si>
  <si>
    <t>但在我們這個時代，異族軍隊入侵且殘暴惡毒地摧毀佛法，攻擊西藏與康區中維護佛法的寺廟與僧眾，沒有任何文字能倖免於難。這是我們面臨的艱鉅災禍。縱然如此，在西藏的所有戰亂結束後，我仍努力把自己在貝瑪貴的所有書籍都帶到印度。</t>
  </si>
  <si>
    <t>But in our day, armies of barbarians, fired by dreadful, evil intentions, have attacked and annihilated the teachings, the monasteries, and the sangha that upheld the doctrine in both central Tibet and Kham. Not even a single text was spared. This is the terrible calamity that has be-fallen us. Despite everything, however, and after all the fighting in Tibet, I worked very hard to bring to India all the books that belonged to me in Pemakö.</t>
  </si>
  <si>
    <t>楚璽．霞條仁波切常常對我說，他希望能領受教傳法完整的灌頂、竅訣與口傳。他最近從索盧坤布一路忍著身體上的折磨來到這裡獻上供養，就為了再次請法。因為這樣的緣故，今天我還能有機會給予遠傳教傳法的教導，並且給予灌頂與口傳。這也代表了，即使在現今的巨大黑暗之中，法教的生命力與延續力仍未全然斷滅。我們應為此欣喜。</t>
  </si>
  <si>
    <t>Now, Zhadeu Trulshik Rinpoche (who feels a great responsibility for the continuation and preservation of the teachings) often said to me that he wished to receive the explanation and transmission of the entire range of empowerments and transmissions of the kahma teachings. At the cost of great physical hardship, he recently journeyed here from Solu-Khumbu, bringing offerings, in order to repeat his request. Thus, even now, it is still possible to teach and propagate the empowerments and transmissions of the long oral lineage of kahma. It shows that, even in these days of great darkness, the lifeline and continuity of our teachings have not necessarily been severed. This is something we should be happy about.</t>
  </si>
  <si>
    <t>多年前，我在二十多歲時於敏卓林寺領受了許多教傳法的灌頂、口傳和竅訣，包含了《修部八教》以及《上師意集》等。當時有多位喇嘛和祖古都同時接受法教，其中主要的受法者是敏卓林傳承的兩位心子：敏林．堪仁波切．欽哲．諾布與敏林．芎仁波切．噶旺．卻惹 。然而，持明大住持曾在多次的會面當中特別囑咐我：「我已經把最重要的教傳和伏藏法教之全部灌頂、口傳和竅訣都授予你了 ，現在守護寧瑪法教是你的任務，務必要仔細保存教傳與伏藏法的所有書籍，並要把握一切機會教授且弘揚法教。」如今，當我憶起他的叮嚀，我才明白他的話預測了未來。</t>
  </si>
  <si>
    <t>Years ago, when I was twenty, I was at Mindroling monastery and received many empowerments, instructions, and transmissions belonging to this cycle of the kahma teachings, together with the sadhanas of the Eight Great Herukas, the Embodiment of Wisdom, and so forth. There were many lamas and tulkus receiving them at the same time, of whom the principal recipients were the two sons of the Mindroling lineage: Minling Khen Rinpoche Khyentse Norbu and Minling Chung Rinpoche Ngawang Chödrak.29 However, on numerous occasions, the great abbot and vajradhara said, addressing himself especially to me, “I am giving you all the empowerments, transmissions, and instructions of the most important kahma and terma teachings.30 It is now your task to uphold the doctrine of the Nyingmapas. You must keep and preserve the books of kahma and terma. You must expound and propagate them, and never miss an opportunity to do so.” Now, when I think about what he said, I see that his words were prophetic.</t>
  </si>
  <si>
    <t>當我從怙主普楚仁波切 領受《大寶伏藏》 時，他也曾開玩笑地對我說：「在兩位文殊怙主上師——蔣揚．欽哲．旺波 與蔣貢．工珠．羅卓．泰耶 的所有弟子中，只有我傳授了《大寶伏藏》五次之多。但現在你要傳授十次！」記得那時我心想這怎麼可能辦得到，但現在我明白當時仁波切有著未卜先知的洞見，固然我從未計畫要如此，至今卻也已傳授了有九次之多 。</t>
  </si>
  <si>
    <t>Also, when I was receiving The Precious Treasury of Termas31 from the Lord Phuktrul Rinpoche,32 he said to me jokingly, “Of all the disciples of the two Jamgöns, Jamyang Khyentse Wangpo33 and Jamgön Kongtrul Lodro Thaye,34 only I have given The Precious Treasury of Termas as many as five times. But you will give it ten times.” I remember wondering how on earth this could be true. But I can see now that he too was speaking with clairvoyant foresight, since even though I never planned to do so, I have in fact given it nine times.35</t>
  </si>
  <si>
    <t>身為諸位老父的我，除了一項特質之外不具備任何功德。［這一點是指，］我的根本上師們都是蓮師本人的示現，個個學問廣博且成就殊勝。而我從未做過任何讓他們失望的事，未曾有任何細小的不當行為，也不曾違背他們的期望。我的三昧耶毫無衰損，這就是我根本的成就。我必須說，能有這樣清淨的傳承，我為自己感到歡喜。以現在的時代來說，這不是相當特別嗎？</t>
  </si>
  <si>
    <t>Well now, I, your old father, have no qualities at all, except one. My root teachers, learned and accomplished as they were, were Padmasambhava in person. I never did a single thing to disappoint them, nothing that they could regard as even mildly inappropriate, let alone anything that went against their wishes. That’s my main achievement: my samaya is undamaged. And I confess that with such a pure lineage, I do feel rather pleased with myself! It’s pretty unusual these days, isn’t it?</t>
  </si>
  <si>
    <t>眼前領受灌頂和口傳的兩千多位出席者當中，有三十七位祖古和約莫六十位住持、教授和老師。大部分都是寺院與密乘的僧眾，以及佛法的修行者。這裡面大約四分之一是在家眾，男女皆有。在過去，把如此深奧的密咒乘灌頂公開給予這麼多人並不合乎傳統，只有確實能夠修持和持守三昧耶的人才可獲得法教。</t>
  </si>
  <si>
    <t>Of the two thousand or so people who are now receiving these empowerments and transmissions, there are thirty-seven tulkus and about sixty abbots, professors, and teachers. The majority are members of the monastic and tantric sanghas, practitioners of the Dharma. About a quarter of the assembly is made up of the laity, both men and women. In the past, it was not the custom to give the profound empowerments of the Secret Mantra openly to a large number of people. The only people to whom they were granted were those who would be certain to practice them and who would be able to keep the samaya.</t>
  </si>
  <si>
    <t>但教導上也說，戒律應隨著該國的風土民情調整，所以我也會從善如流。今日，即使是孩童也都會欣喜地領受灌頂，任何被排除在外的人都不會高興。縱然，當人們被問到是否會修持，要是他們允諾但實際上力有未逮，三昧耶即會退失，而且這會同時成為我和他們的墮罪。但另一方面來說，帶有謬見的人們就算獲邀也不會前來參加，因此我把所有參與者視為深具信心的弟子來給予灌頂。常聽到如《月燈三昧經》當中所說的：「佛性遍布一切有情眾生心中。」以此之故，所有眾生都是適於領受灌頂的容器，都應以菩提心廣納之。且因法教「自密」的緣故，那些缺乏理解的人們也會自然被此善妙方便排除。由此看來，我認為廣大無別地教授密咒乘，並不會有所過失。</t>
  </si>
  <si>
    <t>It is said that the Vinaya should be adapted to the customs of the country in which it is being observed and I will act according to the same principle. Nowadays, even children are delighted to receive empowerments and nobody would be happy if they were turned away. Nevertheless, when people are asked whether they are able to practice or not, if they answer that they can when in fact they can’t, the samaya will be spoiled. This will be a downfall both for myself and for others. On the other hand, people with wrong views do not come to receive empowerments, even if they are invited. Consequently, I shall regard all those attending as faithful disciples and will bestow empowerment on them. It is generally said, for example in the Chandrapradipa-sutra, that the mind of each and every being is pervaded by the sugatagarbha. This being so, no one is an improper vessel for empowerment. All should be accepted in a spirit of bodhichitta. Of course, people without understanding are naturally cut off from these great skillful means, for they are “self-secret.” In view of this, I think that the fault of teaching the Secret Mantra to a large and indiscriminate crowd will not occur.</t>
  </si>
  <si>
    <t>至於灌頂時，需要對每一個字詞有著清楚的理解，觀想與禪修的內容都要能在心中清晰顯現。若非如此進行灌頂，且對於實際進行的事情毫不了解，〔像這樣〕僅僅只是以加持物觸碰頭頂、飲用寶瓶中的水，是不可能讓心成熟的。相同的，密咒乘的根本就是淨觀，若一個人帶著淨觀以及毫無懷疑的虔敬，把上師視為壇城中本尊的真實顯現、將灌頂加持物視為真正的甘露而受其加持，就像教導上也提到的，僅僅是一瞥密咒乘壇城、僅僅是耳聞本尊名號，都會成為無量利益之源。懷著這般的態度，必然可得到灌頂的加持。</t>
  </si>
  <si>
    <t>Regarding the empowerment itself, each and every word must be clearly understood, and what is to be visualized and meditated upon must be clearly present to the mind. If this is not the case, and there is no understanding of what is taking place, it is impossible to say that the mere touching of the head with the empowerment substances or tasting the water from the vase will result in the maturation of the mind. All the same, the root of the Secret Mantra is pure perception. If one has pure perception and devotion free from doubt, if one can consider the Lama as the true manifestation of the main deity in the mandala and look upon the empowerment substances as true amrita, blessed by him, it is said that the mere sight of the mandala of the Secret Mantra, or the mere hearing of the name of the yidam deity, will be a source of immeasurable benefits. In such cases, it is certain that the blessing of the empowerment is transmitted.</t>
  </si>
  <si>
    <t>一旦領受灌頂，遵守三昧耶就極為重要。這就像把蛇放入竹莖當中，蛇只能往上或向下走，中間無路可去。換句話說，若你沒有毀損三昧耶，你將能向上直達佛土；反之，你就會下墮地獄。關鍵是，要珍視遵守三昧耶的重要，把法教付諸實修，而且你必須為自己而做。我們需要持守許多不同的三昧耶、修持許多不同的教導，你必須懂得如何同時奉行，把一切法教濃縮成一個精要。</t>
  </si>
  <si>
    <t>Once one has received an empowerment, it is essential to observe the samaya. This is like putting a snake inside a bamboo cane. The snake can go either up or down; there is no side exit in the middle. In other words, if you do not damage the samaya, you will go straight up to the buddhafields; if you damage it, you will go straight down to the hell realms. It is vital to appreciate the importance of observing the samaya and of putting the teachings into practice. You must do this for your own sake. And there are many different samayas to be observed, many teachings to be practiced. You must know how to observe them all, condensing them into a single essence.</t>
  </si>
  <si>
    <t>對於佛法修行者而言，沒有比修持錯誤還更嚴重的過患。動機和修持必須永不相互矛盾，這點極為重要。別偽善地嘴上嚷著：「我皈依、我皈依」和「慈悲、慈悲——噢！眾生都正在受苦，這真令人悲傷。」同時卻又對信心、三昧耶與業力因果毫不在意，虛偽地追求自私自利的目標。</t>
  </si>
  <si>
    <t>There is no greater fault for Dharma practitioners than to practice the Dharma incorrectly. Motivation and practice should never be at cross-purposes. This is crucial. Don’t be hypocritical. It won’t do just to mouth formulas like “I take refuge, I take refuge” and “Nying je, nying je—beings are suffering. Oh, how sad!” while at the same time you neglect such things as faith, samaya, and the karmic law of cause and effect, running after your selfish aims in a completely two-faced way.</t>
  </si>
  <si>
    <t>真正的佛法不離自心，佛法就在此心之中。因此，佛陀說：</t>
  </si>
  <si>
    <t>The authentic Buddhadharma is not something outside the mind. It dwells within. This is why Buddha has said:</t>
  </si>
  <si>
    <t>「諸惡莫作，</t>
  </si>
  <si>
    <t>Abandon every evil deed,</t>
  </si>
  <si>
    <t>眾善奉行，</t>
  </si>
  <si>
    <t>Practice virtue well,</t>
  </si>
  <si>
    <t>自淨其意，</t>
  </si>
  <si>
    <t>Perfectly subdue your mind:</t>
  </si>
  <si>
    <t>是諸佛教。」</t>
  </si>
  <si>
    <t>This is Buddha’s teaching.</t>
  </si>
  <si>
    <t>若把這句偈頌萃取出一個要點，也就是說，只要是動機出自貪瞋癡三毒的任何行為，無論大小，都屬於惡，我們必須奮力斷除。倘若我們不再傷害他人，且根除傷害他人的動機，就能圓滿持守別解脫戒。同樣的，不受三毒所染的行為，無論大小，便皆是善，這是我們必須達成的。若我們不再受三毒所染，就能漸漸培養發願幫助他人的利他心，菩提心即是在利他心和利他事業中究竟圓滿。善行或惡行取決於善或惡的動機，所有善與惡的源頭即是此心，對此我們必須要不捨日夜地自省。佛法八萬四千法門的目的只有一個，即是調伏己心。當我們能將自己狂野、粗糙［而未受馴服］的心成功地帶回家，所有凡俗的感知與執取都會自然消融，萬法的「廣大清淨」即能顯現 。如此便能圓滿成就密咒三昧耶。</t>
  </si>
  <si>
    <t>If we condense this verse into a single point, it means that every action, whether great or small, that is motivated by the three poisons of craving, aversion, and ignorance, is negative. This is what we must strive to eliminate. If we completely give up harming others and eradicate the negative intentions that are the root of this, the pratimoksha vows will be perfectly observed. Again, all actions, big or small, that are not defiled by the three poisons are positive. This is what we must accomplish. If we are not stained by the three poisons, we will gradually acquire the altruistic attitude of wishing to benefit others. The whole of bodhichitta is complete in this altruistic attitude and the activities that bring benefit to others. It is through virtuous or nonvirtuous intentions that negative and positive actions are perpetrated. The source of all virtue and nonvirtue is thus the mind alone, and it is over our minds that we must mount an unceasing guard. All the eighty-four thousand teachings of the Buddhadharma were set forth for one reason only: to tame the mind. If we succeed in bringing our wild, rough minds to heel, all ordinary perceptions and clingings will naturally dissolve, and the “infinite purity” of all phenomena will become manifest.36 In this way, the samayas of the Secret Mantra are complete and perfect.</t>
  </si>
  <si>
    <t>克制自心就能自然發展善心，這也就是我們常說的美妙字眼——菩提心。除此之外，密咒乘的三昧耶並非指身、語層面，而是指意的層面，一瞬間就可能壞失。舉例來說，只要對一位金剛師兄生起強烈且發自內心的瞋恨，就犯了金剛乘的第三根本墮 。如果輕視其他宗教，遑論是對其他佛教宗派的蔑視，就犯了第六根本墮。你必須馬上清淨自己的三昧耶，越為拖延，過失就更加重大。因此，不要輕忽任何對三昧耶的違犯，縱有些許的退失，都要立刻盡力懺悔。</t>
  </si>
  <si>
    <t>Subduing the mind leads naturally to the development of a good heart. This is what we are referring to when we use the beautiful word bodhichitta. Furthermore, the samayas of the Secret Mantra relate not to the actions of body and speech (which are the specific preserve of the Vinaya) but to the mind. And they can be damaged in a single instant. For example, as soon as you feel strong and genuine hatred toward one of the Dharma kindred, you have committed the third downfall of the Vajrayana.37 If you have genuine contempt for a non-Buddhist religion (to say nothing of other Buddhist tenet systems), you have committed the sixth downfall. You must repair your samaya as soon as it is damaged. The more you delay, the heavier the fault will be. Consequently, if you commit even a small infraction or allow the samaya to degenerate even slightly, do not dismiss it as unimportant but diligently confess it at once.</t>
  </si>
  <si>
    <t>從你領受三根本的任何本尊灌頂那一刻起，就要以本尊的身、語、意為自己的主要修持和觀修 ，這就是你的三昧耶。當然，你也許無法奉行所有本尊的各式修持與大量持誦，此時便可觀修一切壇城之尊主——金剛薩埵，事實上這就等同觀修所有本尊。一般咸認金剛薩埵的修持能清淨一切三昧耶的破損、毀墮與過失，因此，在日課的懺悔支當中，每天應念誦二十一次百字明咒，這是非常重要的修持。簡言之，若能保持良善的生活方式並有良好的禪修，便得到了灌頂的要義，自己也能從中獲益。</t>
  </si>
  <si>
    <t>Once you have received the empowerment of any deity of the three roots, you are bound from then on to consider the yoga related to the body, speech, and mind of that deity as your essential meditation.38 This is your samaya. Of course, you may not be able to perform lots of meditations and recitations on all sorts of deities, but if you meditate on Vajrasattva, the sovereign of all mandalas, you will in fact be meditating on all of them. This meditation is praised as a way of purifying all breaches, downfalls, and negativities. It is very important to make an effort and recite the hundred-syllable mantra at least twenty-one times daily, within the framework of a confession practice. To sum up, if you are able to extract the essence of the empowerment you have received by maintaining a virtuous lifestyle and a good meditation practice, you yourself are the one who will benefit.</t>
  </si>
  <si>
    <t>雖然今日的灌頂並未事先公告，但由於我們過去與佛法的清淨連結，以及我們的業力與願力，今日得以在此相聚。若能持續祈請且不斷發願，我確信來世我們一定能在淨土重逢。</t>
  </si>
  <si>
    <t>Here we all are. Despite the fact that no announcement was made that these empowerments were to take place, we have managed to come together, drawn by our past pure connections with the Dharma, our karma, and our aspirations. If we continue to pray and make the repeated aspiration to meet again in the buddhafields in our next lives, I am sure that this will happen.</t>
  </si>
  <si>
    <t>因此我懇請各位師長與弟子們，發起究竟清淨的菩提心。恆常發願與持續祈請，讓這所有富足與喜樂之源的殊勝佛法能傳揚十方。祈願頂嚴雪嶺救護主達賴喇嘛尊者，以及一切傳承持有者皆能長壽住世、事業增廣。同時也祈願世界上所有眾生，特別是印度聖地和雪域西藏的人們，能立即自此衰敗惡世的痛苦與折磨中獲得自由，並得以享用喜樂與富足的豐饒饗宴。</t>
  </si>
  <si>
    <t>I therefore request you all, masters and disciples, to have the utterly pure attitude of bodhichitta. Aspire constantly and pray without ceasing that this precious Buddhadharma, the source of every prosperity and joy, should prevail and spread. Pray that His Holiness the Dalai Lama, the head and crown jewel, the supreme protector of the snowy land, together with all the great holders of the doctrine, should live long and that their activities may constantly increase. Pray too that all the beings in the world, particularly of this noble land of India, and especially of Tibet, the Land of Snow, be swiftly freed from the suffering and torment inflicted in this decadent age, and that they be set before a feast of fresh and perfect happiness and prosperity.</t>
  </si>
  <si>
    <t>還有一件事要請求上師們與祖古們，這是我很大的願望和期許。身為一介老父的我，身體健康狀況已大不如前。這種狀況下要我持續給予教傳法的講授並廣傳灌頂和口傳，是極其困難的。現在我能夠給予你們完整的法教讓我相當歡喜。你們繼承了祖師大德的財富，你們絕不能容許這如同滿願寶的甚深法教衰退。你們必須體認到這個重大的責任。</t>
  </si>
  <si>
    <t>Lamas and tulkus, there is just one last thing. I want to tell you of my great hope and expectation. I am an old man, and my health is not so good. In any case, it will be hard for me to continue to teach and spread the empowerments and transmissions of the kahma teachings to any great extent. But now I have been able to give them to you in their entirety, and this has made me very happy. You have inherited the riches of your forefathers, and you must not allow these profound instructions, which are like wish-fulfilling jewels, to decline. This is the great responsibility that you must feel.</t>
  </si>
  <si>
    <t xml:space="preserve">除了我手中的這一套以外，所有寧瑪教傳的典籍都已被完全摧毀。如果遺漏了任何一頁，法教傳承的完整就會被破壞。因此我請求喇嘛與祖古們，盡力廣為印刷發行這些典籍。為了你們自己與他人來修持、成就這些法教，講授、弘傳法教，讓法脈能長久延續、永不斷滅。在此衷心懇求諸位，請用最大的心力維護保存這些法教，這是最重要的。 </t>
  </si>
  <si>
    <t>All the scriptures of the Nyingma kahma were completely destroyed, except for this one set of mine. If one single folio is lost from it, the cycle in its entirety will be destroyed. So I request you, lamas and tulkus, to copy and publish these books as much as possible. Practice and accomplish them for your own sake and for the sake of others. Teach them. Propagate them, so that the stream of the teachings is not severed but remains forever. Give the greatest attention to upholding and preserving the teachings. This is of the utmost importance, and from my heart, I entreat you.</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</si>
</sst>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0.0"/>
      <color rgb="FF839496"/>
      <name val="Courier New"/>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71"/>
    <col customWidth="1" min="2" max="2" width="28.43"/>
    <col customWidth="1" min="3" max="3" width="46.43"/>
    <col customWidth="1" min="4" max="26" width="8.71"/>
  </cols>
  <sheetData>
    <row r="1" ht="14.25" customHeight="1">
      <c r="A1" s="1" t="s">
        <v>0</v>
      </c>
      <c r="B1" s="1" t="s">
        <v>1</v>
      </c>
      <c r="C1" s="2" t="str">
        <f>IFERROR(__xludf.DUMMYFUNCTION("GOOGLETRANSLATE(A1,""zh"",""en"")"),"Ningma inheritance")</f>
        <v>Ningma inheritance</v>
      </c>
    </row>
    <row r="2" ht="14.25" customHeight="1">
      <c r="A2" s="1" t="s">
        <v>2</v>
      </c>
      <c r="B2" s="1" t="s">
        <v>3</v>
      </c>
      <c r="C2" s="2" t="str">
        <f>IFERROR(__xludf.DUMMYFUNCTION("GOOGLETRANSLATE(A2,""zh"",""en"")"),"In early December 1962, the master Dunzhu Rinpoche was at the Kalinbon Dharma Center and gave the Ningma religion to spread the time.")</f>
        <v>In early December 1962, the master Dunzhu Rinpoche was at the Kalinbon Dharma Center and gave the Ningma religion to spread the time.</v>
      </c>
    </row>
    <row r="3" ht="14.25" customHeight="1">
      <c r="A3" s="1" t="s">
        <v>4</v>
      </c>
      <c r="B3" s="1" t="s">
        <v>5</v>
      </c>
      <c r="C3" s="2" t="str">
        <f>IFERROR(__xludf.DUMMYFUNCTION("GOOGLETRANSLATE(A3,""zh"",""en"")"),"Dear friends, I want to briefly introduce the historical sources of Ningma religion for you. Recently, some people asked whether the law and Kagawa law in the Biography of Ningma were the same? The answer is that this is not the case. Generally, Ningma an"&amp;"d Sama, also known as ""old translations"" and ""new translations"", refer to the early and late translations of the special Dharma. This difference exists only in Tibetan Buddhism, while Buddhism in India has no such concept.")</f>
        <v>Dear friends, I want to briefly introduce the historical sources of Ningma religion for you. Recently, some people asked whether the law and Kagawa law in the Biography of Ningma were the same? The answer is that this is not the case. Generally, Ningma and Sama, also known as "old translations" and "new translations", refer to the early and late translations of the special Dharma. This difference exists only in Tibetan Buddhism, while Buddhism in India has no such concept.</v>
      </c>
    </row>
    <row r="4" ht="14.25" customHeight="1">
      <c r="A4" s="1" t="s">
        <v>6</v>
      </c>
      <c r="B4" s="1" t="s">
        <v>7</v>
      </c>
      <c r="C4" s="2" t="str">
        <f>IFERROR(__xludf.DUMMYFUNCTION("GOOGLETRANSLATE(A4,""zh"",""en"")"),"The Buddha was introduced into Tibet when Tibetan Kings Chisong Dezan was in his reign. At that time, the Indian Banzhi Zhida also residents, the great lotus priests, the great lotus priests, the Daban Zhida's free friends, and other translators, includin"&amp;"g Pilumana, Gava. Bai Zhe, Lu Rou. road. Garrison, Ma. Rinchen. OK, Nirvana. Zana. Gumazan, a total of hundreds of people in Zhida and translators, etc., have jointly translated many classics. After prudential scribing, interpretation, research, thinking,"&amp;" and practice, these translations are recognized as Ningma, that is, ""old translations"".")</f>
        <v>The Buddha was introduced into Tibet when Tibetan Kings Chisong Dezan was in his reign. At that time, the Indian Banzhi Zhida also residents, the great lotus priests, the great lotus priests, the Daban Zhida's free friends, and other translators, including Pilumana, Gava. Bai Zhe, Lu Rou. road. Garrison, Ma. Rinchen. OK, Nirvana. Zana. Gumazan, a total of hundreds of people in Zhida and translators, etc., have jointly translated many classics. After prudential scribing, interpretation, research, thinking, and practice, these translations are recognized as Ningma, that is, "old translations".</v>
      </c>
    </row>
    <row r="5" ht="14.25" customHeight="1">
      <c r="A5" s="1" t="s">
        <v>8</v>
      </c>
      <c r="B5" s="1" t="s">
        <v>9</v>
      </c>
      <c r="C5" s="2" t="str">
        <f>IFERROR(__xludf.DUMMYFUNCTION("GOOGLETRANSLATE(A5,""zh"",""en"")"),"Later, the Landma regime banned Buddhism, and the law and religion were on the verge of destruction in the place where Tibet Dharma. Fortunately, this sacred inheritance survived in the Ali region in the western province. To Xie Xie. During the reign of W"&amp;"o, Rinchen. Sang Bo and other translators re -started the Buddhist translation project. The translation French religion completed since then is called Sama, which is the ""new translation"".")</f>
        <v>Later, the Landma regime banned Buddhism, and the law and religion were on the verge of destruction in the place where Tibet Dharma. Fortunately, this sacred inheritance survived in the Ali region in the western province. To Xie Xie. During the reign of Wo, Rinchen. Sang Bo and other translators re -started the Buddhist translation project. The translation French religion completed since then is called Sama, which is the "new translation".</v>
      </c>
    </row>
    <row r="6" ht="14.25" customHeight="1">
      <c r="A6" s="1" t="s">
        <v>10</v>
      </c>
      <c r="B6" s="1" t="s">
        <v>11</v>
      </c>
      <c r="C6" s="2" t="str">
        <f>IFERROR(__xludf.DUMMYFUNCTION("GOOGLETRANSLATE(A6,""zh"",""en"")"),"Some people now say that the Ningma School lacks the law of scriptures, and the Sama school lacks the sequels. These people lack knowledge and ignorance of the Dharma. Both the Ningma and the Sama School have a complete law. Recently, some people claimed "&amp;"to be knowledgeable, but maliciously declared that the current Ningma French religion lacks credible sources, indicating that Dharma has been completely destroyed during the Randa period. The current Ningma Chuan and Fu Zang are just our fabrication. Beca"&amp;"use of these claims, some people who have not been educated and cowardly are doubtful and mistakenly think that these rumors are true. But this is by no means.")</f>
        <v>Some people now say that the Ningma School lacks the law of scriptures, and the Sama school lacks the sequels. These people lack knowledge and ignorance of the Dharma. Both the Ningma and the Sama School have a complete law. Recently, some people claimed to be knowledgeable, but maliciously declared that the current Ningma French religion lacks credible sources, indicating that Dharma has been completely destroyed during the Randa period. The current Ningma Chuan and Fu Zang are just our fabrication. Because of these claims, some people who have not been educated and cowardly are doubtful and mistakenly think that these rumors are true. But this is by no means.</v>
      </c>
    </row>
    <row r="7" ht="14.25" customHeight="1">
      <c r="A7" s="1" t="s">
        <v>12</v>
      </c>
      <c r="B7" s="1" t="s">
        <v>13</v>
      </c>
      <c r="C7" s="2" t="str">
        <f>IFERROR(__xludf.DUMMYFUNCTION("GOOGLETRANSLATE(A7,""zh"",""en"")"),"When Randa tried to destroy the Dharma, even though he completely suppressed the temple -level Dharma career, because Randa was afraid of the power of the great yogis, he could not harm the secret practitioner of the home. In fact, these yogi are spared b"&amp;"ecause they are not as obvious as their monks have obvious external characteristics. At the same time, no one knows that they are the instruments to hold the Dharma in their hearts. Therefore, these white secret practitioners, with interpretation, study, "&amp;"thinking, and practice to maintain the Dharma, and fully preserved the two -tiered classics, so that the Mantra multiplied has been successfully passed on to this day. Thanks to their kindness, today we can let us hear and practice these legal religions l"&amp;"ike Manchu.")</f>
        <v>When Randa tried to destroy the Dharma, even though he completely suppressed the temple -level Dharma career, because Randa was afraid of the power of the great yogis, he could not harm the secret practitioner of the home. In fact, these yogi are spared because they are not as obvious as their monks have obvious external characteristics. At the same time, no one knows that they are the instruments to hold the Dharma in their hearts. Therefore, these white secret practitioners, with interpretation, study, thinking, and practice to maintain the Dharma, and fully preserved the two -tiered classics, so that the Mantra multiplied has been successfully passed on to this day. Thanks to their kindness, today we can let us hear and practice these legal religions like Manchu.</v>
      </c>
    </row>
    <row r="8" ht="14.25" customHeight="1">
      <c r="A8" s="1" t="s">
        <v>14</v>
      </c>
      <c r="B8" s="1" t="s">
        <v>15</v>
      </c>
      <c r="C8" s="2" t="str">
        <f>IFERROR(__xludf.DUMMYFUNCTION("GOOGLETRANSLATE(A8,""zh"",""en"")"),"When Randa Matthew Demoli was extinguished, the three disciples of the residents of the residents, Ma, You, and Zang fled to the Kang District in eastern Tibet. After Landma died, they were pulling thousands of. Gongba. Mohe and ten other people from Wei "&amp;"and Tibetan are granted monks. The Dharma has begun in the later period of Tibet. Soon after, Rinchen. Sang Bo emerged, and gradually had other translators of Sama or new translators followed him. Kaddo, Sakya and Kagawa and other denominations began to s"&amp;"pread. Khapa, the master of the Kagang faction, founded Gansan, also known as the Gelug. To Xie Xie. In the second half of the Political power, the ""Fu Tibetan Division"" inherited from Ningma inherited.")</f>
        <v>When Randa Matthew Demoli was extinguished, the three disciples of the residents of the residents, Ma, You, and Zang fled to the Kang District in eastern Tibet. After Landma died, they were pulling thousands of. Gongba. Mohe and ten other people from Wei and Tibetan are granted monks. The Dharma has begun in the later period of Tibet. Soon after, Rinchen. Sang Bo emerged, and gradually had other translators of Sama or new translators followed him. Kaddo, Sakya and Kagawa and other denominations began to spread. Khapa, the master of the Kagang faction, founded Gansan, also known as the Gelug. To Xie Xie. In the second half of the Political power, the "Fu Tibetan Division" inherited from Ningma inherited.</v>
      </c>
    </row>
    <row r="9" ht="14.25" customHeight="1">
      <c r="A9" s="1" t="s">
        <v>16</v>
      </c>
      <c r="B9" s="1" t="s">
        <v>17</v>
      </c>
      <c r="C9" s="2" t="str">
        <f>IFERROR(__xludf.DUMMYFUNCTION("GOOGLETRANSLATE(A9,""zh"",""en"")"),"Ningma French religion can be divided into ""teaching inheritance"" of long history, and the ""Fu Zang inheritance"" that is closer to inheritance. The path of inheritance inheritance is from Pu Xian Wang Rulai, and it has been delivered to our current fu"&amp;"ndamental guru through his mouth. In the inheritance, the main law is the ""Magic Network. ""Secret"", Anu Yoga's ""Scripture"", and the relevant law and religions of the Adi Yoga Heart, Boundary and Qiaojue. Ningma, who has printed, continues to cover mo"&amp;"re than 440 different classics, and there are still a large number of secrets that have not yet been printed.")</f>
        <v>Ningma French religion can be divided into "teaching inheritance" of long history, and the "Fu Zang inheritance" that is closer to inheritance. The path of inheritance inheritance is from Pu Xian Wang Rulai, and it has been delivered to our current fundamental guru through his mouth. In the inheritance, the main law is the "Magic Network. "Secret", Anu Yoga's "Scripture", and the relevant law and religions of the Adi Yoga Heart, Boundary and Qiaojue. Ningma, who has printed, continues to cover more than 440 different classics, and there are still a large number of secrets that have not yet been printed.</v>
      </c>
    </row>
    <row r="10" ht="14.25" customHeight="1">
      <c r="A10" s="1" t="s">
        <v>18</v>
      </c>
      <c r="B10" s="1" t="s">
        <v>19</v>
      </c>
      <c r="C10" s="2" t="str">
        <f>IFERROR(__xludf.DUMMYFUNCTION("GOOGLETRANSLATE(A10,""zh"",""en"")"),"In addition, Lotus Lotus Satar also designed remedial measures in advance for the Dharma and sentient beings in the era of the decline of the law of the decline of later generations. He seized many incredible Fu Zangfa, treasures, and Samadhi Yew in the s"&amp;"nowy mountains, rocks and lakes. As time passed, when the time was ripe, the Lotus Master witnessed the disciples of the disciples, and the Tibetan masters showed to discover these secret treasures and promoted the special teaching teaching. These legal r"&amp;"eligions are the so -called recently uploaded Fa Tibetan law. The main content is the Eight Great Hei Luga achievement, ""The Guru's Six"", and Puba King Kong Achievement. These cover various practice, yoga, rituals and tips. Until now, there have been hu"&amp;"ndreds of Dagu Tibetan divisions and more than a thousand Xiao Fu Tibetan divisions.")</f>
        <v>In addition, Lotus Lotus Satar also designed remedial measures in advance for the Dharma and sentient beings in the era of the decline of the law of the decline of later generations. He seized many incredible Fu Zangfa, treasures, and Samadhi Yew in the snowy mountains, rocks and lakes. As time passed, when the time was ripe, the Lotus Master witnessed the disciples of the disciples, and the Tibetan masters showed to discover these secret treasures and promoted the special teaching teaching. These legal religions are the so -called recently uploaded Fa Tibetan law. The main content is the Eight Great Hei Luga achievement, "The Guru's Six", and Puba King Kong Achievement. These cover various practice, yoga, rituals and tips. Until now, there have been hundreds of Dagu Tibetan divisions and more than a thousand Xiao Fu Tibetan divisions.</v>
      </c>
    </row>
    <row r="11" ht="14.25" customHeight="1">
      <c r="A11" s="1" t="s">
        <v>20</v>
      </c>
      <c r="B11" s="1" t="s">
        <v>21</v>
      </c>
      <c r="C11" s="2" t="str">
        <f>IFERROR(__xludf.DUMMYFUNCTION("GOOGLETRANSLATE(A11,""zh"",""en"")"),"The law and religion in the Ministry of Economic Affairs covers the uncle and the Bodhisattva. However, the main content of the teaching method is the supreme dense continuity, which is divided into three parts in Ningma inheritance. As mentioned earlier,"&amp;" the first one is Maha Yoga, which contains ""Magic Network. The secrets of the secret collection, as well as the various altar -related altar -related altar -related body, language, meaning, merit, and career. The second part is Anu Yoga, covering the Ta"&amp;"ncheng Tancheng, which is related to the Jiuqi Jiuqian. The third is Adi Yoga, which is further divided into: foreign law, including the eighteen parts of the heart of the heart; the inside parts include the ""Jordi King Kong Bridge"" and other secrets; S"&amp;"even secrets and many books.")</f>
        <v>The law and religion in the Ministry of Economic Affairs covers the uncle and the Bodhisattva. However, the main content of the teaching method is the supreme dense continuity, which is divided into three parts in Ningma inheritance. As mentioned earlier, the first one is Maha Yoga, which contains "Magic Network. The secrets of the secret collection, as well as the various altar -related altar -related altar -related body, language, meaning, merit, and career. The second part is Anu Yoga, covering the Tancheng Tancheng, which is related to the Jiuqi Jiuqian. The third is Adi Yoga, which is further divided into: foreign law, including the eighteen parts of the heart of the heart; the inside parts include the "Jordi King Kong Bridge" and other secrets; Seven secrets and many books.</v>
      </c>
    </row>
    <row r="12" ht="14.25" customHeight="1">
      <c r="A12" s="1" t="s">
        <v>22</v>
      </c>
      <c r="B12" s="1" t="s">
        <v>23</v>
      </c>
      <c r="C12" s="2" t="str">
        <f>IFERROR(__xludf.DUMMYFUNCTION("GOOGLETRANSLATE(A12,""zh"",""en"")"),"From the various studies of Ningma Dharma's history, whether from the perspective of inheritance in the early days of teaching, or from the great realm of the great realm shown by the teachings and inheritance holders, it explains the teaching Passing the"&amp;" law is the foundation of Ningma inheritance. Regarding the guidance and practice guidelines of inheritance of the Fa -religion, such as ""Magic Transformation"" or ""Secret Tibetan Continuation"", it has been preserved to this day in most Ningma Temple. "&amp;"These French religions are also the foundation of Dorja Temple in China, Kamota Temple and Baiyu Temple in Xiakang District, as well as the foundation of Xueqian Temple and Zochin Temple in the central region.")</f>
        <v>From the various studies of Ningma Dharma's history, whether from the perspective of inheritance in the early days of teaching, or from the great realm of the great realm shown by the teachings and inheritance holders, it explains the teaching Passing the law is the foundation of Ningma inheritance. Regarding the guidance and practice guidelines of inheritance of the Fa -religion, such as "Magic Transformation" or "Secret Tibetan Continuation", it has been preserved to this day in most Ningma Temple. These French religions are also the foundation of Dorja Temple in China, Kamota Temple and Baiyu Temple in Xiakang District, as well as the foundation of Xueqian Temple and Zochin Temple in the central region.</v>
      </c>
    </row>
    <row r="13" ht="14.25" customHeight="1">
      <c r="A13" s="1" t="s">
        <v>24</v>
      </c>
      <c r="B13" s="1" t="s">
        <v>25</v>
      </c>
      <c r="C13" s="2" t="str">
        <f>IFERROR(__xludf.DUMMYFUNCTION("GOOGLETRANSLATE(A13,""zh"",""en"")"),"However, in our era, the alien army invaded and brutally destroyed the Dharma, attacking the temples and monks that maintained the Dharma in Tibet and the Kang District, and no text could be spared. This is the arduous disaster we face. Even so, after all"&amp;" the wars in Tibet, I still tried to bring all my books in Beimui to India.")</f>
        <v>However, in our era, the alien army invaded and brutally destroyed the Dharma, attacking the temples and monks that maintained the Dharma in Tibet and the Kang District, and no text could be spared. This is the arduous disaster we face. Even so, after all the wars in Tibet, I still tried to bring all my books in Beimui to India.</v>
      </c>
    </row>
    <row r="14" ht="14.25" customHeight="1">
      <c r="A14" s="1" t="s">
        <v>26</v>
      </c>
      <c r="B14" s="1" t="s">
        <v>27</v>
      </c>
      <c r="C14" s="2" t="str">
        <f>IFERROR(__xludf.DUMMYFUNCTION("GOOGLETRANSLATE(A14,""zh"",""en"")"),"Chu Xi. Xiajo Rinpoche often told me that he hoped to receive the complete pour, tricks and oral transmission of teaching and passing. He recently endured his physical torture from Solunbu, and came here to offer offer in order to ask for the law again. F"&amp;"or this reason, today I can still have the opportunity to teach the Far Memorial and Passing Fa, and give it to the top and oral transmission. This also means that even in the huge darkness today, the vitality and continuity of the French religion have no"&amp;"t been completely destroyed. We should be happy for this.")</f>
        <v>Chu Xi. Xiajo Rinpoche often told me that he hoped to receive the complete pour, tricks and oral transmission of teaching and passing. He recently endured his physical torture from Solunbu, and came here to offer offer in order to ask for the law again. For this reason, today I can still have the opportunity to teach the Far Memorial and Passing Fa, and give it to the top and oral transmission. This also means that even in the huge darkness today, the vitality and continuity of the French religion have not been completely destroyed. We should be happy for this.</v>
      </c>
    </row>
    <row r="15" ht="14.25" customHeight="1">
      <c r="A15" s="1" t="s">
        <v>28</v>
      </c>
      <c r="B15" s="1" t="s">
        <v>29</v>
      </c>
      <c r="C15" s="2" t="str">
        <f>IFERROR(__xludf.DUMMYFUNCTION("GOOGLETRANSLATE(A15,""zh"",""en"")"),"Many years ago, at the age of twenty, I received many pouring, oral transmission and tips for teaching and spreading the law at the age of 20, including ""The Eight Education of the Ministry of Cultivation"" and ""The Guru Shi Ji"". At that time, many lam"&amp;"as and Zu Gu accepted the law at the same time. The main recipients were the two hearts inherited by Minzhuo Lin: Minlin. Kan Rinpoche. Qin Zhe. Nob and Minlin. Xiong Rinpoche. Karwang. But provoke. However, in the many meetings of the Mingda Dafeng, I ha"&amp;"ve told me in many meetings: ""I have gained all the most important teaching and Tibetan French teaching. With your task, you must carefully preserve all books in the teaching and Tibetan Fa, and to seize all opportunities to teach and promote French reli"&amp;"gion. ""Now, when I remember his dingling, I understand his words to predict the future.")</f>
        <v>Many years ago, at the age of twenty, I received many pouring, oral transmission and tips for teaching and spreading the law at the age of 20, including "The Eight Education of the Ministry of Cultivation" and "The Guru Shi Ji". At that time, many lamas and Zu Gu accepted the law at the same time. The main recipients were the two hearts inherited by Minzhuo Lin: Minlin. Kan Rinpoche. Qin Zhe. Nob and Minlin. Xiong Rinpoche. Karwang. But provoke. However, in the many meetings of the Mingda Dafeng, I have told me in many meetings: "I have gained all the most important teaching and Tibetan French teaching. With your task, you must carefully preserve all books in the teaching and Tibetan Fa, and to seize all opportunities to teach and promote French religion. "Now, when I remember his dingling, I understand his words to predict the future.</v>
      </c>
    </row>
    <row r="16" ht="14.25" customHeight="1">
      <c r="A16" s="1" t="s">
        <v>30</v>
      </c>
      <c r="B16" s="1" t="s">
        <v>31</v>
      </c>
      <c r="C16" s="2" t="str">
        <f>IFERROR(__xludf.DUMMYFUNCTION("GOOGLETRANSLATE(A16,""zh"",""en"")"),"When I led ""Dabao Fu Zang"" from the master Pu Chukuki, he also joked to me: ""In the two Master of Manjushri, Jiang Yang. Among the disciples of Gongzhu Luo Zhuo. Only I have taught as many as five times of ""Dabao Fu Zang"". But now you have to teach t"&amp;"en times! ""Remember how I could do it at that time, but Now I understand that Rinpoche had the insights of the unknown prophets at the time. Although I never planned to do so, I have taught nine times so far.")</f>
        <v>When I led "Dabao Fu Zang" from the master Pu Chukuki, he also joked to me: "In the two Master of Manjushri, Jiang Yang. Among the disciples of Gongzhu Luo Zhuo. Only I have taught as many as five times of "Dabao Fu Zang". But now you have to teach ten times! "Remember how I could do it at that time, but Now I understand that Rinpoche had the insights of the unknown prophets at the time. Although I never planned to do so, I have taught nine times so far.</v>
      </c>
    </row>
    <row r="17" ht="14.25" customHeight="1">
      <c r="A17" s="1" t="s">
        <v>32</v>
      </c>
      <c r="B17" s="1" t="s">
        <v>33</v>
      </c>
      <c r="C17" s="2" t="str">
        <f>IFERROR(__xludf.DUMMYFUNCTION("GOOGLETRANSLATE(A17,""zh"",""en"")"),"As a father, I do not have any merit except for a trait. [This means,] My fundamental guru is all showing the Lotus Master himself. And I have never done anything to disappoint them, have never had any small improper behaviors, nor did they violate their "&amp;"expectations. My Samadhi has no loss, this is my fundamental achievement. I have to say that I can have such a clean inheritance, and I am happy for myself. In the current era, isn't this quite special?")</f>
        <v>As a father, I do not have any merit except for a trait. [This means,] My fundamental guru is all showing the Lotus Master himself. And I have never done anything to disappoint them, have never had any small improper behaviors, nor did they violate their expectations. My Samadhi has no loss, this is my fundamental achievement. I have to say that I can have such a clean inheritance, and I am happy for myself. In the current era, isn't this quite special?</v>
      </c>
    </row>
    <row r="18" ht="14.25" customHeight="1">
      <c r="A18" s="1" t="s">
        <v>34</v>
      </c>
      <c r="B18" s="1" t="s">
        <v>35</v>
      </c>
      <c r="C18" s="2" t="str">
        <f>IFERROR(__xludf.DUMMYFUNCTION("GOOGLETRANSLATE(A18,""zh"",""en"")"),"Among the more than 2,000 attendees who received the top and oral biography in front of them, there were 37 Zu Gu and about sixty abbots, professors and teachers. Most of them are monks of monastery and secrets, as well as practitioners of Dharma. About a"&amp;" quarter of them are at home, both men and women. In the past, it was not a tradition to give so many people to so many people to give such a profound mantra. Only talents who can practice and hold Samadhi can be obtained.")</f>
        <v>Among the more than 2,000 attendees who received the top and oral biography in front of them, there were 37 Zu Gu and about sixty abbots, professors and teachers. Most of them are monks of monastery and secrets, as well as practitioners of Dharma. About a quarter of them are at home, both men and women. In the past, it was not a tradition to give so many people to so many people to give such a profound mantra. Only talents who can practice and hold Samadhi can be obtained.</v>
      </c>
    </row>
    <row r="19" ht="14.25" customHeight="1">
      <c r="A19" s="1" t="s">
        <v>36</v>
      </c>
      <c r="B19" s="1" t="s">
        <v>37</v>
      </c>
      <c r="C19" s="2" t="str">
        <f>IFERROR(__xludf.DUMMYFUNCTION("GOOGLETRANSLATE(A19,""zh"",""en"")"),"However, teaching also said that the precepts should be adjusted with the country's customs and people, so I will also be good. Today, even children will be happy to receive the top, and anyone who is excluded outside will not be happy. Even though people"&amp;" are asked if they will practice, if they promise but actually have the power, Samadhi will retreat, and this will become the crime of me and they at the same time. But on the other hand, even if people who have falsehoods are invited, they will not come "&amp;"to participate, so I treat all participants as a disciples who are deeply confident. I often hear what the ""Moon Light Samsa Sutra"" says: ""The nature of the Buddha is all over the hearts of all sentient beings."" As a result, all sentient beings are su"&amp;"itable for the container that receives the top, and it should be widely entered by Bodhicitta. And because of the ""self -confidence"" of the law, those who lack understanding will naturally be eliminated by this good. From this point of view, I think tha"&amp;"t the majority of professors have no choice but not to fault.")</f>
        <v>However, teaching also said that the precepts should be adjusted with the country's customs and people, so I will also be good. Today, even children will be happy to receive the top, and anyone who is excluded outside will not be happy. Even though people are asked if they will practice, if they promise but actually have the power, Samadhi will retreat, and this will become the crime of me and they at the same time. But on the other hand, even if people who have falsehoods are invited, they will not come to participate, so I treat all participants as a disciples who are deeply confident. I often hear what the "Moon Light Samsa Sutra" says: "The nature of the Buddha is all over the hearts of all sentient beings." As a result, all sentient beings are suitable for the container that receives the top, and it should be widely entered by Bodhicitta. And because of the "self -confidence" of the law, those who lack understanding will naturally be eliminated by this good. From this point of view, I think that the majority of professors have no choice but not to fault.</v>
      </c>
    </row>
    <row r="20" ht="14.25" customHeight="1">
      <c r="A20" s="1" t="s">
        <v>38</v>
      </c>
      <c r="B20" s="1" t="s">
        <v>39</v>
      </c>
      <c r="C20" s="2" t="str">
        <f>IFERROR(__xludf.DUMMYFUNCTION("GOOGLETRANSLATE(A20,""zh"",""en"")"),"As for the peak, you need to have a clear understanding of each word, and the content of the imagination and meditation must be clearly manifested in the heart. If this is not like this, and do not understand the actual things, [like this] just touch the "&amp;"top of the top and drink the water in the treasure bottle with blessing, it is impossible to make the heart mature. In the same, the dense curse is basically a pure view. If a person has a net view and no doubtful devotion, treat the guru as the true mani"&amp;"festation of the deity in the altar city, and the blessing of the pouring blessing as the real nectar and being blessed by it. As mentioned in the teaching, it is just a glimpse of the mantra to take the mandala and just hear the name of the deity, which "&amp;"will become the source of infinite benefits. With such an attitude, it is bound to get the blessing of the top.")</f>
        <v>As for the peak, you need to have a clear understanding of each word, and the content of the imagination and meditation must be clearly manifested in the heart. If this is not like this, and do not understand the actual things, [like this] just touch the top of the top and drink the water in the treasure bottle with blessing, it is impossible to make the heart mature. In the same, the dense curse is basically a pure view. If a person has a net view and no doubtful devotion, treat the guru as the true manifestation of the deity in the altar city, and the blessing of the pouring blessing as the real nectar and being blessed by it. As mentioned in the teaching, it is just a glimpse of the mantra to take the mandala and just hear the name of the deity, which will become the source of infinite benefits. With such an attitude, it is bound to get the blessing of the top.</v>
      </c>
    </row>
    <row r="21" ht="14.25" customHeight="1">
      <c r="A21" s="1" t="s">
        <v>40</v>
      </c>
      <c r="B21" s="1" t="s">
        <v>41</v>
      </c>
      <c r="C21" s="2" t="str">
        <f>IFERROR(__xludf.DUMMYFUNCTION("GOOGLETRANSLATE(A21,""zh"",""en"")"),"Once you receive the top, it is extremely important to follow Samadhi. This is like putting the snake in the bamboo stems. The snake can only go up or down, and there is no way in the middle. In other words, if you do not damage Samadhi, you will be able "&amp;"to reach the Buddha soil; otherwise, you will fall down to hell. The point is that we must cherish the importance of obeying Samadhi, put the law into practice, and you must do it for yourself. We need to keep many different samadhi and practice many diff"&amp;"erent teachings. You must know how to pursue it at the same time and condense all the religions into a essential.")</f>
        <v>Once you receive the top, it is extremely important to follow Samadhi. This is like putting the snake in the bamboo stems. The snake can only go up or down, and there is no way in the middle. In other words, if you do not damage Samadhi, you will be able to reach the Buddha soil; otherwise, you will fall down to hell. The point is that we must cherish the importance of obeying Samadhi, put the law into practice, and you must do it for yourself. We need to keep many different samadhi and practice many different teachings. You must know how to pursue it at the same time and condense all the religions into a essential.</v>
      </c>
    </row>
    <row r="22" ht="14.25" customHeight="1">
      <c r="A22" s="1" t="s">
        <v>42</v>
      </c>
      <c r="B22" s="1" t="s">
        <v>43</v>
      </c>
      <c r="C22" s="2" t="str">
        <f>IFERROR(__xludf.DUMMYFUNCTION("GOOGLETRANSLATE(A22,""zh"",""en"")"),"For Dharma practitioners, there is no more serious more serious than practicing errors. Motivation and practice must never contradict each other, which is extremely important. Don't pseudoly litter, ""I convert to it, I convert to it"" and ""Compassion, M"&amp;"ercy -Oh! All sentient beings are suffering, which is really sad."" At the same time Care, pursue selfishness of selfishness.")</f>
        <v>For Dharma practitioners, there is no more serious more serious than practicing errors. Motivation and practice must never contradict each other, which is extremely important. Don't pseudoly litter, "I convert to it, I convert to it" and "Compassion, Mercy -Oh! All sentient beings are suffering, which is really sad." At the same time Care, pursue selfishness of selfishness.</v>
      </c>
    </row>
    <row r="23" ht="14.25" customHeight="1">
      <c r="A23" s="1" t="s">
        <v>44</v>
      </c>
      <c r="B23" s="1" t="s">
        <v>45</v>
      </c>
      <c r="C23" s="2" t="str">
        <f>IFERROR(__xludf.DUMMYFUNCTION("GOOGLETRANSLATE(A23,""zh"",""en"")"),"The real Dharma is inseparable, and the Dharma is in this heart. Therefore, the Buddha said:")</f>
        <v>The real Dharma is inseparable, and the Dharma is in this heart. Therefore, the Buddha said:</v>
      </c>
    </row>
    <row r="24" ht="14.25" customHeight="1">
      <c r="A24" s="1" t="s">
        <v>46</v>
      </c>
      <c r="B24" s="1" t="s">
        <v>47</v>
      </c>
      <c r="C24" s="2" t="str">
        <f>IFERROR(__xludf.DUMMYFUNCTION("GOOGLETRANSLATE(A24,""zh"",""en"")"),"""No evil,")</f>
        <v>"No evil,</v>
      </c>
    </row>
    <row r="25" ht="14.25" customHeight="1">
      <c r="A25" s="1" t="s">
        <v>48</v>
      </c>
      <c r="B25" s="1" t="s">
        <v>49</v>
      </c>
      <c r="C25" s="2" t="str">
        <f>IFERROR(__xludf.DUMMYFUNCTION("GOOGLETRANSLATE(A25,""zh"",""en"")"),"Pursuing goodness,")</f>
        <v>Pursuing goodness,</v>
      </c>
    </row>
    <row r="26" ht="14.25" customHeight="1">
      <c r="A26" s="1" t="s">
        <v>50</v>
      </c>
      <c r="B26" s="1" t="s">
        <v>51</v>
      </c>
      <c r="C26" s="2" t="str">
        <f>IFERROR(__xludf.DUMMYFUNCTION("GOOGLETRANSLATE(A26,""zh"",""en"")"),"Self -pure,")</f>
        <v>Self -pure,</v>
      </c>
    </row>
    <row r="27" ht="14.25" customHeight="1">
      <c r="A27" s="1" t="s">
        <v>52</v>
      </c>
      <c r="B27" s="1" t="s">
        <v>53</v>
      </c>
      <c r="C27" s="2" t="str">
        <f>IFERROR(__xludf.DUMMYFUNCTION("GOOGLETRANSLATE(A27,""zh"",""en"")"),"It is Buddhism. """)</f>
        <v>It is Buddhism. "</v>
      </c>
    </row>
    <row r="28" ht="14.25" customHeight="1">
      <c r="A28" s="1" t="s">
        <v>54</v>
      </c>
      <c r="B28" s="1" t="s">
        <v>55</v>
      </c>
      <c r="C28" s="2" t="str">
        <f>IFERROR(__xludf.DUMMYFUNCTION("GOOGLETRANSLATE(A28,""zh"",""en"")"),"If you take this prosecution out of the main point, that is, as long as the motivation comes from any behavior of the three poisons of greed, regardless of the size, it is evil, we must work hard. If we no longer hurt others and eradicate the motivation o"&amp;"f harming others, we can fully keep the precepts. Similarly, the acts that are not stained by the three poisons are good, regardless of the size, this is what we must reach. If we are no longer stained by the three poisons, we can gradually cultivate the "&amp;"altruistic heart that welcomes others, and Bodhicitta is the success of the altruism and his career. Good or evil depends on the motivation of good or evil. The source of all goodness and evil is the heart. We must refuse to refuel the day and night. The "&amp;"purpose of the 84,000 Dharma Dharma is only one, that is, it is to regulate your own heart. When we can successfully bring our own wild, rough [but not tame], all the vulgar perception and obtaining will be naturally melted naturally, and the ""great puri"&amp;"ty"" of Wanfa can appear. In this way, you can successfully achieve the secret curse Samadhi.")</f>
        <v>If you take this prosecution out of the main point, that is, as long as the motivation comes from any behavior of the three poisons of greed, regardless of the size, it is evil, we must work hard. If we no longer hurt others and eradicate the motivation of harming others, we can fully keep the precepts. Similarly, the acts that are not stained by the three poisons are good, regardless of the size, this is what we must reach. If we are no longer stained by the three poisons, we can gradually cultivate the altruistic heart that welcomes others, and Bodhicitta is the success of the altruism and his career. Good or evil depends on the motivation of good or evil. The source of all goodness and evil is the heart. We must refuse to refuel the day and night. The purpose of the 84,000 Dharma Dharma is only one, that is, it is to regulate your own heart. When we can successfully bring our own wild, rough [but not tame], all the vulgar perception and obtaining will be naturally melted naturally, and the "great purity" of Wanfa can appear. In this way, you can successfully achieve the secret curse Samadhi.</v>
      </c>
    </row>
    <row r="29" ht="14.25" customHeight="1">
      <c r="A29" s="1" t="s">
        <v>56</v>
      </c>
      <c r="B29" s="1" t="s">
        <v>57</v>
      </c>
      <c r="C29" s="2" t="str">
        <f>IFERROR(__xludf.DUMMYFUNCTION("GOOGLETRANSLATE(A29,""zh"",""en"")"),"Restraining ourselves can develop good heart naturally, which is the wonderful word we often say -Bodhicitta. In addition, the Samadhi Yaye of the Mantra is not the body, the language, but the level of intention, which may be lost in an instant. For examp"&amp;"le, as long as he has a strong and hatred from his heart, he committed the third fundamental fall of King Kong. If you despise other religions, let alone contempt for other Buddhist denominations, you will have the sixth fundamental fall. You must immedia"&amp;"tely clean your own samadhi, the more delay, the more importantly. Therefore, don't ignore any violations of Samadhi, and even a little retreat, you must try your best to regret it immediately.")</f>
        <v>Restraining ourselves can develop good heart naturally, which is the wonderful word we often say -Bodhicitta. In addition, the Samadhi Yaye of the Mantra is not the body, the language, but the level of intention, which may be lost in an instant. For example, as long as he has a strong and hatred from his heart, he committed the third fundamental fall of King Kong. If you despise other religions, let alone contempt for other Buddhist denominations, you will have the sixth fundamental fall. You must immediately clean your own samadhi, the more delay, the more importantly. Therefore, don't ignore any violations of Samadhi, and even a little retreat, you must try your best to regret it immediately.</v>
      </c>
    </row>
    <row r="30" ht="14.25" customHeight="1">
      <c r="A30" s="1" t="s">
        <v>58</v>
      </c>
      <c r="B30" s="1" t="s">
        <v>59</v>
      </c>
      <c r="C30" s="2" t="str">
        <f>IFERROR(__xludf.DUMMYFUNCTION("GOOGLETRANSLATE(A30,""zh"",""en"")"),"From the moment you receive the three fundamental deities, you must use your deity's body, language, and meaning your main practice and observation. This is your Samadhi. Of course, you may not be able to pursue the various practices and recitation of all"&amp;" the deities. At this time, you can observe all the monks of the mandala -King Kong 薩埵. In fact, this is the same as the deity. Generally, the practice of King Kong 持 can clean up all the damage, destruction and fault of all Samadhi. Therefore, in the con"&amp;"fession support of the daily lesson, you should recite the twenty -one Baizi Ming Mantra every day. This is a very important practice. Essence In short, if you can maintain a good lifestyle and have good meditation, you will get the essence of the top, an"&amp;"d you can benefit from it.")</f>
        <v>From the moment you receive the three fundamental deities, you must use your deity's body, language, and meaning your main practice and observation. This is your Samadhi. Of course, you may not be able to pursue the various practices and recitation of all the deities. At this time, you can observe all the monks of the mandala -King Kong 薩埵. In fact, this is the same as the deity. Generally, the practice of King Kong 持 can clean up all the damage, destruction and fault of all Samadhi. Therefore, in the confession support of the daily lesson, you should recite the twenty -one Baizi Ming Mantra every day. This is a very important practice. Essence In short, if you can maintain a good lifestyle and have good meditation, you will get the essence of the top, and you can benefit from it.</v>
      </c>
    </row>
    <row r="31" ht="14.25" customHeight="1">
      <c r="A31" s="1" t="s">
        <v>60</v>
      </c>
      <c r="B31" s="1" t="s">
        <v>61</v>
      </c>
      <c r="C31" s="2" t="str">
        <f>IFERROR(__xludf.DUMMYFUNCTION("GOOGLETRANSLATE(A31,""zh"",""en"")"),"Although today's pouring is not announced in advance, due to the purity connection with the Dharma in the past, and our karma and desire, we were able to gather here today. If we can continue to pray and make a wish, I am convinced that we will be able to"&amp;" meet in the Pure Land in the afterlife.")</f>
        <v>Although today's pouring is not announced in advance, due to the purity connection with the Dharma in the past, and our karma and desire, we were able to gather here today. If we can continue to pray and make a wish, I am convinced that we will be able to meet in the Pure Land in the afterlife.</v>
      </c>
    </row>
    <row r="32" ht="14.25" customHeight="1">
      <c r="A32" s="1" t="s">
        <v>62</v>
      </c>
      <c r="B32" s="1" t="s">
        <v>63</v>
      </c>
      <c r="C32" s="2" t="str">
        <f>IFERROR(__xludf.DUMMYFUNCTION("GOOGLETRANSLATE(A32,""zh"",""en"")"),"Therefore, I urge the teachers and disciples to launch the clean Bodhicitta. Heng Chang welcomes and continues to pray, so that all the Buddhist laws of all wealthy and joyful sources can spread the ten parties. May the Lord Dalai Lama Lama, the respected"&amp;" Lama Lama, and all inheritance holders who can live in a long life and have a wide range of careers. At the same time, people in all sentient beings in the world, especially the Holy Land and Snowfield Tibet, can immediately get freedom in the pain and t"&amp;"orture of the evil world, and enjoy the abundant feast of joy and abundance.")</f>
        <v>Therefore, I urge the teachers and disciples to launch the clean Bodhicitta. Heng Chang welcomes and continues to pray, so that all the Buddhist laws of all wealthy and joyful sources can spread the ten parties. May the Lord Dalai Lama Lama, the respected Lama Lama, and all inheritance holders who can live in a long life and have a wide range of careers. At the same time, people in all sentient beings in the world, especially the Holy Land and Snowfield Tibet, can immediately get freedom in the pain and torture of the evil world, and enjoy the abundant feast of joy and abundance.</v>
      </c>
    </row>
    <row r="33" ht="14.25" customHeight="1">
      <c r="A33" s="1" t="s">
        <v>64</v>
      </c>
      <c r="B33" s="1" t="s">
        <v>65</v>
      </c>
      <c r="C33" s="2" t="str">
        <f>IFERROR(__xludf.DUMMYFUNCTION("GOOGLETRANSLATE(A33,""zh"",""en"")"),"There is another thing to ask for the guru and the ancients. This is my great wish and expectation. As an old father, my health is not as good as before. Under this situation, it is extremely difficult to teach and spread the top of the teaching and sprea"&amp;"d the law. Now I can give you a complete Fa -religion that makes me quite happy. You have inherited the wealth of the ancestors, and you must not allow this to decline like a deep way of teaching. You must recognize this major responsibility.")</f>
        <v>There is another thing to ask for the guru and the ancients. This is my great wish and expectation. As an old father, my health is not as good as before. Under this situation, it is extremely difficult to teach and spread the top of the teaching and spread the law. Now I can give you a complete Fa -religion that makes me quite happy. You have inherited the wealth of the ancestors, and you must not allow this to decline like a deep way of teaching. You must recognize this major responsibility.</v>
      </c>
    </row>
    <row r="34" ht="14.25" customHeight="1">
      <c r="A34" s="1" t="s">
        <v>66</v>
      </c>
      <c r="B34" s="1" t="s">
        <v>67</v>
      </c>
      <c r="C34" s="2" t="str">
        <f>IFERROR(__xludf.DUMMYFUNCTION("GOOGLETRANSLATE(A34,""zh"",""en"")"),"Except for this set in my hands, all the classics of Ningma's biography have been completely destroyed. If any page is omitted, the integrity of the inheritance of the French religion will be destroyed. Therefore, I asked the Lama and the ancestors to do "&amp;"my best to print these books. In order to practice and achieve these legal religions for your own and others, to teach and spread the French religion, so that the French pulse can be continued for a long time and will never be destroyed. Here I sincerely "&amp;"plead with you, please maintain these legal religions with the greatest effort, which is the most important.")</f>
        <v>Except for this set in my hands, all the classics of Ningma's biography have been completely destroyed. If any page is omitted, the integrity of the inheritance of the French religion will be destroyed. Therefore, I asked the Lama and the ancestors to do my best to print these books. In order to practice and achieve these legal religions for your own and others, to teach and spread the French religion, so that the French pulse can be continued for a long time and will never be destroyed. Here I sincerely plead with you, please maintain these legal religions with the greatest effort, which is the most important.</v>
      </c>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劉洸昕</dc:creator>
</cp:coreProperties>
</file>