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1">
      <go:sheetsCustomData xmlns:go="http://customooxmlschemas.google.com/" r:id="rId5" roundtripDataSignature="AMtx7mj+XiDxR+ZrZOY5ysDI1osaGD657g=="/>
    </ext>
  </extLst>
</workbook>
</file>

<file path=xl/sharedStrings.xml><?xml version="1.0" encoding="utf-8"?>
<sst xmlns="http://schemas.openxmlformats.org/spreadsheetml/2006/main" count="52" uniqueCount="52">
  <si>
    <t>智慧心要珍寶</t>
  </si>
  <si>
    <t>Heart Jewel of the Fortunate</t>
  </si>
  <si>
    <t>大圓滿開示</t>
  </si>
  <si>
    <t>An Introduction to the Great Perfection</t>
  </si>
  <si>
    <t>禮敬上師！</t>
  </si>
  <si>
    <t>Homage to my teacher!</t>
  </si>
  <si>
    <t>偉大鄔金導師曾云：</t>
  </si>
  <si>
    <t>The Great Master of Oddiyana once said:</t>
  </si>
  <si>
    <t>無須探究萬物的根源，</t>
  </si>
  <si>
    <t>Don’t investigate the roots of things,</t>
  </si>
  <si>
    <t>而是要探究心的根本！</t>
  </si>
  <si>
    <t>Investigate the root of Mind!</t>
  </si>
  <si>
    <t>一旦尋覓到心之根本，</t>
  </si>
  <si>
    <t>Once the mind’s root has been found,</t>
  </si>
  <si>
    <t>體悟此一事，即能令一切解脫。</t>
  </si>
  <si>
    <t>You’ll know one thing, yet all is thereby freed.</t>
  </si>
  <si>
    <t>倘若無法找到心的根源，</t>
  </si>
  <si>
    <t>But if the root of Mind you fail to find,</t>
  </si>
  <si>
    <t>縱使了知萬象，也毫無領會。</t>
  </si>
  <si>
    <t>You will know everything but nothing understand.</t>
  </si>
  <si>
    <t>開始禪修心性時，要把身體坐直，讓呼吸自然來去，看著前方虛空，不需閉上也不要張大眼睛。想著，為了曾當過自己母親的一切眾生，你將要觀照覺性，那即是普賢王如來之本來面貌。竭力祈請自己的根本上師，且了知上師和來自鄔金國的上師蓮花生大士無二無別，接著自己與上師的心合而為一，安住在這平和的禪定之中。</t>
  </si>
  <si>
    <t>When you start to meditate on your mind, sit up with your body straight, allowing your breath to come and go naturally. Gaze into the space in front of you with eyes neither closed nor wide open. Think to yourself that for the sake of all beings who have been your mothers, you will watch awareness, the face of Samantabhadra. Pray strongly to your root teacher, who is inseparable from Padmasambhava, the Guru from Oddiyana, and then mingle your mind with his. Settle in a balanced, meditative state.</t>
  </si>
  <si>
    <t>在你安住之時，會發現無法在這空且明的覺性中維持太久。你的心將開始移動且鼓噪。它變得像猴子一樣坐立不安，跑到這或那，又或是任何地方。這時你所體驗到的並不是心的自性而是念頭，若是讓念頭持續、讓自己被牽著走，你會發現自己記起很多事情、想著很多需求、計畫各種活動。過去正是因為這些心理活動而把你捲進了輪迴深海，毫無疑問未來也會再次重演。如果你能斬斷無盡蔓延的漆黑妄念，事情就會好得多。</t>
  </si>
  <si>
    <t>Once you are settled, however, you will not stay long in this empty, clear state of awareness. Your mind will start to move and become agitated. It will fidget and run here, there, and everywhere, like a monkey. What you are experiencing at this point is not the nature of the mind but only thoughts. If you stick with them and follow them, you will find yourself recalling all sorts of things, thinking about all sorts of needs, planning all sorts of activities. It is precisely this kind of mental activity that has hurled you into the dark ocean of samsara in the past, and there’s no doubt it will do so in the future. It would be so much better if you could cut through the ever spreading, black delusion of your thoughts.</t>
  </si>
  <si>
    <t>要是你能掙脫這些綿延不絕的念頭呢？覺性是什麼樣子？它是空、明燦、絕妙、輕盈、自由且帶著喜悅的！它不被自身的性質所束縛，也無法被界定。輪迴與涅槃當中無有一物不被覺性所涵攝。自無始以來它就在我們之中，是我們與生俱來的。我們從未與覺性分開，覺性也超越一切行為、超越了作意，也超越了想像。</t>
  </si>
  <si>
    <t>What if you are able to break out of your chain of thoughts? What is awareness like? It is empty, limpid, stunning, light, free, joyful! It is not something bounded or demarcated by its own set of attributes. There is nothing in the whole of samsara and nirvana that it does not embrace. From time without beginning, it is within us, inborn. We have never been without it, yet it is wholly outside the range of action, effort, and imagination.</t>
  </si>
  <si>
    <t>也許你會問，如果能認出覺性、認出本覺的面目，會是什麼樣子呢？縱使你體驗到它，你也依然無法形容，這就好比是個愚人想要描述他的夢一樣！安住於覺性的你，和你正在體驗的覺性，這兩者是無法分別的。當你保持靜定、自然赤裸地安住於無邊無際的覺性中，一切疾速的纏繞念頭，連片刻都無法停留；所有讓你陷入困境的那些回憶、那些盤算，都沒了力量。它們消散在廣袤無雲的覺性虛空中。它們粉碎、崩塌、消失，在覺性裡失去力氣。</t>
  </si>
  <si>
    <t>But what, you will ask, is it like to recognize awareness, the face of rigpa? Although you experience it, you simply cannot describe it—it would be like a dumb man trying to describe his dreams! It is impossible to distinguish between yourself resting in awareness and the awareness you are experiencing. When you rest quite naturally, nakedly, in the boundless state of awareness, all those speedy, pestering thoughts that would not stay quiet even for an instant—all those memories, all those plans that cause you so much trouble—lose their power. They disappear in the spacious, cloudless sky of awareness. They shatter, collapse, vanish. All their strength is lost in awareness.</t>
  </si>
  <si>
    <t>在你之中確實有著這樣的覺性。它是法身的透徹裸然智慧。但誰能為你引介？你應該安住何處？你應該要對什麼獲得確信？一開始，是上師為你指出你覺性的狀態。而當你認出它的那一刻，便稱為獲得「自性」之引介。輪迴與涅槃二者的一切顯相，都不過是你自身覺性的展現；要專一安住於你的覺性境界中。就像大海湧起的浪濤又沉入海裡，所有現起的念頭又再次融回覺性之中。要對念頭的消融獲得確信，你將發現自己徹底離於禪修者和禪修對境，全然超越禪修的概念 。</t>
  </si>
  <si>
    <t>You actually have this awareness within you. It is the clear, naked wisdom of dharmakaya. But who can introduce you to it? On what should you take your stand? What should you be certain of? To begin with, it is your teacher who shows you the state of your awareness. And when you recognize it for yourself, it is then that you are introduced to your own nature. All the appearances of both samsara and nirvana are but the display of your own awareness; take your stand upon awareness alone. Just like the waves that rise up out of the sea and sink back into it, all thoughts that appear sink back into awareness. Be certain of their dissolution, and as a result you will find yourself in a state utterly devoid of both meditator and something meditated upon—completely beyond the meditating mind.</t>
  </si>
  <si>
    <t>你也許會想：「喔！這樣一來，就不需要禪修了。」那麼，我可以向你保證禪修是絕對必要的！僅僅只是認出覺性並不能讓你解脫。從無始以來，你的生生世世都被錯謬的信念和迷惑的習性壟罩著，直至現在的每一刻，你都是念頭的奴隸，不幸又可悲！到你死亡時，也不能確定自己將投生何處，你將跟隨業力流轉且為之受苦。這就是你為何需要禪修，要時時刻刻保任你被引介的覺性。遍知者龍欽巴曾言：「或許你已認得自性，但若不禪修並對此獲得熟稔，你將有如被留在戰場上的嬰兒，被念頭的無情敵軍奪去性命！」基本上，禪修的意思是，以本然、持續且自然的正念，逐漸串習無造作的本初自性。意思是，要讓自己習慣於覺性的境界而不作打擾，無有任何的散亂和執取。</t>
  </si>
  <si>
    <t>“Oh, in that case,” you might think, “there’s no need for meditation.” Well, I can assure you that there is a need! The mere recognition of awareness will not liberate you. Throughout your lives from beginningless time, you have been enveloped in false beliefs and deluded habits. From then till now you have spent every moment as a miserable, pathetic slave of your thoughts! And when you die, it’s not at all certain where you will go. You will follow your karma, and you will have to suffer. This is the reason why you must meditate, continuously preserving the state of awareness you have been introduced to. The omniscient Longchenpa has said, “You may recognize your own nature, but if you do not meditate and get used to it, you will be like a baby left on a battlefield: you’ll be carried off by the enemy, the hostile army of your own thoughts!” In general terms, meditation means becoming familiar with the state of resting in the primordial uncontrived nature, through being spontaneously, naturally, constantly mindful. It means getting used to leaving the state of awareness alone, divested of all distraction and clinging.</t>
  </si>
  <si>
    <t>要如何安住於心的自性並加以熟習呢？禪修時，如果念頭來了，就讓它來，不把念頭當成敵人。當念頭生起，就安住在那生起之中。相反地，若是沒有念頭生起，也毋須緊張地猜疑念頭會不會生起，只需安住在念頭的空缺之中。禪修時如果有巨大、明確的念頭突然現起，很容易就能認出它們。但若是輕微、細小的擾動則很難認出，得過陣子才能發覺。這就是所謂的潛藏的念頭，即散亂的心念暗流 。這會偷走你的禪修，務必要注意提防。倘若你能在禪修時以及下座後的行住坐臥之間，都持續保持正念，這就對了！</t>
  </si>
  <si>
    <t>How do we get used to remaining in the nature of the mind? When thoughts come while you are meditating, let them come; there’s no need to regard them as your enemies. When they arise, relax in their arising. On the other hand, if they don’t arise, don’t be nervously wondering whether or not they will. Just rest in their absence. If big, well-defined thoughts suddenly appear during your meditation, it is easy to recognize them. But when slight, subtle movements occur, it is hard to realize that they are there until much later. This is what we call namtok wogyu, the undercurrent of mental wandering. This is the thief of your meditation, so it is important for you to keep a close watch. If you can be constantly mindful, both in meditation and afterward, when you are eating, sleeping, walking, or sitting, that’s it—you’ve got it right!</t>
  </si>
  <si>
    <t>偉大上師蓮花生大士曾說：</t>
  </si>
  <si>
    <t>The great master Guru Rinpoche has said:</t>
  </si>
  <si>
    <t>或許已有百種解說、千種講授，</t>
  </si>
  <si>
    <t>A hundred things may be explained, a thousand told,</t>
  </si>
  <si>
    <t>但唯有一事，你應當持守，</t>
  </si>
  <si>
    <t>But one thing only should you grasp.</t>
  </si>
  <si>
    <t>那就是安住於你的內在自性，你的覺性之中，</t>
  </si>
  <si>
    <t>Know one thing and everything is freed—</t>
  </si>
  <si>
    <t>了知這一點，一切皆能解脫！</t>
  </si>
  <si>
    <t>Remain within your inner nature, your awareness!</t>
  </si>
  <si>
    <t>此外，若不禪修就無法獲得確信，反之亦然。是怎麼樣的確信呢？當你以有力且喜悅的精進來禪修，將會出現徵兆，顯示你已逐漸熟稔於安住在自性裡。你那些原本對現象二元分別體驗所抱持的猛烈、緊繃執著會漸漸鬆開；你念念不忘的痛苦和快樂、希望與恐懼等，都會慢慢消減；對上師的虔敬與上師教導的真誠信任將會增長。假以時日，你強烈的二元分別傾向將會蒸發，而你將到達一種境地，此刻對你而言，黃金與礫石、食物與穢物、天人和妖魔、善與惡已無分別，甚至不知道要選擇天堂還是地獄！但是，在你達到這個境地之前，善與惡、淨土與地獄、快樂與痛苦、行為與後果，這一切對你來說都是真實的。正如蓮師曾說的：「我的見地比天空還高，但我對行為業果的取捨比麵粉還細。」</t>
  </si>
  <si>
    <t>It is also said that if you do not meditate, you will not gain certainty; if you do, you will. But what sort of certainty? If you meditate with a strong, joyful endeavor, signs will appear showing that you have become used to staying in your nature. The fierce, tight clinging that you have to dualistically experienced phenomena will gradually loosen up, and your obsession with happiness and suffering, hopes and fears, and so on, will slowly weaken. Your devotion to the teacher and your sincere trust in his instructions will grow. After a time, your tense, dualistic attitudes will evaporate and you will get to the point where gold and pebbles, food and filth, gods and demons, virtue and nonvirtue, are all the same for you—you’ll be at a loss to choose between paradise and hell! But until you reach that point (while you are still caught in the experiences of dualistic perception), virtue and nonvirtue, buddhafields and hells, happiness and pain, actions and their results—all this is reality for you. As the Great Guru has said, “My view is higher than the sky, but my attention to actions and their results is finer than flour.”</t>
  </si>
  <si>
    <t xml:space="preserve">所以，若你其實是個渾身酒臭、荒誕放逸的放屁粗人，那就別到處嚷嚷，自稱是大圓滿的偉大修行者！ </t>
  </si>
  <si>
    <t>So don’t go around claiming to be some great Dzogchen meditator when in fact you are nothing but a farting lout, stinking of alcohol and rank with lust!</t>
  </si>
  <si>
    <t>對你來說，有淨觀和三昧耶的穩定基礎是極為關鍵的，同時也要具備堅毅、喜悅的精進，並且要保持不鬆不緊的良好平衡。若是你能修持，就要完全放下此生的生活與擔憂，如此即可確定，你將獲得大圓滿甚深之道的非凡功德。何必等待來世呢？就在此刻，你將能在此生中抵達本初佛果之境。</t>
  </si>
  <si>
    <t>It is essential for you to have a stable foundation of pure devotion and samaya, together with a strong, joyful endeavor that is well balanced, neither too tense nor too loose. If you are able to meditate, completely turning aside from the activities and concerns of this life, it is certain that you will gain the extraordinary qualities of the profound path of Dzogchen. Why wait for future lives? You can capture the primordial citadel right now, in the present.</t>
  </si>
  <si>
    <t>諄諄忠告皆我心中血語。務必把握、永勿忘失。</t>
  </si>
  <si>
    <t>This advice is the very blood of my heart. Hold it close and never let it go!</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</si>
</sst>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0.0"/>
      <color rgb="FF839496"/>
      <name val="Courier New"/>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0"/>
    <col customWidth="1" min="2" max="2" width="30.43"/>
    <col customWidth="1" min="3" max="3" width="51.57"/>
    <col customWidth="1" min="4" max="26" width="8.71"/>
  </cols>
  <sheetData>
    <row r="1" ht="14.25" customHeight="1">
      <c r="A1" s="1" t="s">
        <v>0</v>
      </c>
      <c r="B1" s="1" t="s">
        <v>1</v>
      </c>
      <c r="C1" s="2" t="str">
        <f>IFERROR(__xludf.DUMMYFUNCTION("GOOGLETRANSLATE(A1,""zh"",""en"")"),"Wisdom of wisdom")</f>
        <v>Wisdom of wisdom</v>
      </c>
    </row>
    <row r="2" ht="14.25" customHeight="1">
      <c r="A2" s="1" t="s">
        <v>2</v>
      </c>
      <c r="B2" s="1" t="s">
        <v>3</v>
      </c>
      <c r="C2" s="2" t="str">
        <f>IFERROR(__xludf.DUMMYFUNCTION("GOOGLETRANSLATE(A2,""zh"",""en"")"),"Great Performance")</f>
        <v>Great Performance</v>
      </c>
    </row>
    <row r="3" ht="14.25" customHeight="1">
      <c r="A3" s="1" t="s">
        <v>4</v>
      </c>
      <c r="B3" s="1" t="s">
        <v>5</v>
      </c>
      <c r="C3" s="2" t="str">
        <f>IFERROR(__xludf.DUMMYFUNCTION("GOOGLETRANSLATE(A3,""zh"",""en"")"),"Grand Master!")</f>
        <v>Grand Master!</v>
      </c>
    </row>
    <row r="4" ht="14.25" customHeight="1">
      <c r="A4" s="1" t="s">
        <v>6</v>
      </c>
      <c r="B4" s="1" t="s">
        <v>7</v>
      </c>
      <c r="C4" s="2" t="str">
        <f>IFERROR(__xludf.DUMMYFUNCTION("GOOGLETRANSLATE(A4,""zh"",""en"")"),"Great Jin Jin mentor Zeng Yun:")</f>
        <v>Great Jin Jin mentor Zeng Yun:</v>
      </c>
    </row>
    <row r="5" ht="14.25" customHeight="1">
      <c r="A5" s="1" t="s">
        <v>8</v>
      </c>
      <c r="B5" s="1" t="s">
        <v>9</v>
      </c>
      <c r="C5" s="2" t="str">
        <f>IFERROR(__xludf.DUMMYFUNCTION("GOOGLETRANSLATE(A5,""zh"",""en"")"),"No need to explore the roots of all things,")</f>
        <v>No need to explore the roots of all things,</v>
      </c>
    </row>
    <row r="6" ht="14.25" customHeight="1">
      <c r="A6" s="1" t="s">
        <v>10</v>
      </c>
      <c r="B6" s="1" t="s">
        <v>11</v>
      </c>
      <c r="C6" s="2" t="str">
        <f>IFERROR(__xludf.DUMMYFUNCTION("GOOGLETRANSLATE(A6,""zh"",""en"")"),"Instead of exploring the root of the heart!")</f>
        <v>Instead of exploring the root of the heart!</v>
      </c>
    </row>
    <row r="7" ht="14.25" customHeight="1">
      <c r="A7" s="1" t="s">
        <v>12</v>
      </c>
      <c r="B7" s="1" t="s">
        <v>13</v>
      </c>
      <c r="C7" s="2" t="str">
        <f>IFERROR(__xludf.DUMMYFUNCTION("GOOGLETRANSLATE(A7,""zh"",""en"")"),"Once you find the root of your heart,")</f>
        <v>Once you find the root of your heart,</v>
      </c>
    </row>
    <row r="8" ht="14.25" customHeight="1">
      <c r="A8" s="1" t="s">
        <v>14</v>
      </c>
      <c r="B8" s="1" t="s">
        <v>15</v>
      </c>
      <c r="C8" s="2" t="str">
        <f>IFERROR(__xludf.DUMMYFUNCTION("GOOGLETRANSLATE(A8,""zh"",""en"")"),"To understand this, it can be relieved.")</f>
        <v>To understand this, it can be relieved.</v>
      </c>
    </row>
    <row r="9" ht="14.25" customHeight="1">
      <c r="A9" s="1" t="s">
        <v>16</v>
      </c>
      <c r="B9" s="1" t="s">
        <v>17</v>
      </c>
      <c r="C9" s="2" t="str">
        <f>IFERROR(__xludf.DUMMYFUNCTION("GOOGLETRANSLATE(A9,""zh"",""en"")"),"If you can't find the root of your heart,")</f>
        <v>If you can't find the root of your heart,</v>
      </c>
    </row>
    <row r="10" ht="14.25" customHeight="1">
      <c r="A10" s="1" t="s">
        <v>18</v>
      </c>
      <c r="B10" s="1" t="s">
        <v>19</v>
      </c>
      <c r="C10" s="2" t="str">
        <f>IFERROR(__xludf.DUMMYFUNCTION("GOOGLETRANSLATE(A10,""zh"",""en"")"),"Even though he knows everything, he has no understanding.")</f>
        <v>Even though he knows everything, he has no understanding.</v>
      </c>
    </row>
    <row r="11" ht="14.25" customHeight="1">
      <c r="A11" s="1" t="s">
        <v>20</v>
      </c>
      <c r="B11" s="1" t="s">
        <v>21</v>
      </c>
      <c r="C11" s="2" t="str">
        <f>IFERROR(__xludf.DUMMYFUNCTION("GOOGLETRANSLATE(A11,""zh"",""en"")"),"When you start to cultivate your mind, you must sit straight up, let your breathing come and go naturally, look at the void in front, don't open your eyes without closing. Thinking that in order to be all sentient beings of your mother, you will have to o"&amp;"bserve the visibility, that is, the original appearance of King Puxian. He tried to pray for his fundamental guru, and the master of the master and the master of the guru from Ji Jinguo was the same, and then he and the guru's heart were one, and lived in"&amp;" this peaceful meditation.")</f>
        <v>When you start to cultivate your mind, you must sit straight up, let your breathing come and go naturally, look at the void in front, don't open your eyes without closing. Thinking that in order to be all sentient beings of your mother, you will have to observe the visibility, that is, the original appearance of King Puxian. He tried to pray for his fundamental guru, and the master of the master and the master of the guru from Ji Jinguo was the same, and then he and the guru's heart were one, and lived in this peaceful meditation.</v>
      </c>
    </row>
    <row r="12" ht="14.25" customHeight="1">
      <c r="A12" s="1" t="s">
        <v>22</v>
      </c>
      <c r="B12" s="1" t="s">
        <v>23</v>
      </c>
      <c r="C12" s="2" t="str">
        <f>IFERROR(__xludf.DUMMYFUNCTION("GOOGLETRANSLATE(A12,""zh"",""en"")"),"When you live in peace, you will find that you can't maintain it for too long in this empty and bright consciousness. Your heart will start to move and make no noise. It became uneasy like monkeys, ran to this or there, or anywhere. At this time, what you"&amp;" experience is not the nature of the heart but the thought. If you keep your thoughts and let yourself be led away, you will find that you remember many things, think about many needs, and plan various activities. It was precisely because of these psychol"&amp;"ogical activities that you rolled you into the deep sea of ​​reincarnation. There is no doubt that it will repeat it again in the future. If you can cut off the endless dark delusions, things will be much better.")</f>
        <v>When you live in peace, you will find that you can't maintain it for too long in this empty and bright consciousness. Your heart will start to move and make no noise. It became uneasy like monkeys, ran to this or there, or anywhere. At this time, what you experience is not the nature of the heart but the thought. If you keep your thoughts and let yourself be led away, you will find that you remember many things, think about many needs, and plan various activities. It was precisely because of these psychological activities that you rolled you into the deep sea of ​​reincarnation. There is no doubt that it will repeat it again in the future. If you can cut off the endless dark delusions, things will be much better.</v>
      </c>
    </row>
    <row r="13" ht="14.25" customHeight="1">
      <c r="A13" s="1" t="s">
        <v>24</v>
      </c>
      <c r="B13" s="1" t="s">
        <v>25</v>
      </c>
      <c r="C13" s="2" t="str">
        <f>IFERROR(__xludf.DUMMYFUNCTION("GOOGLETRANSLATE(A13,""zh"",""en"")"),"What if you can break away these endless thoughts? What does consciousness look like? It is empty, bright, wonderful, light, free and joyful! It is not bound by its own nature and cannot be defined. None of the reincarnation and Nirvana are not photograph"&amp;"ed by consciousness. It has been among us since the beginning, and we are inherent. We have never separated from consciousness, also surpassing all behaviors, surpassing intentions, and wearing imagination.")</f>
        <v>What if you can break away these endless thoughts? What does consciousness look like? It is empty, bright, wonderful, light, free and joyful! It is not bound by its own nature and cannot be defined. None of the reincarnation and Nirvana are not photographed by consciousness. It has been among us since the beginning, and we are inherent. We have never separated from consciousness, also surpassing all behaviors, surpassing intentions, and wearing imagination.</v>
      </c>
    </row>
    <row r="14" ht="14.25" customHeight="1">
      <c r="A14" s="1" t="s">
        <v>26</v>
      </c>
      <c r="B14" s="1" t="s">
        <v>27</v>
      </c>
      <c r="C14" s="2" t="str">
        <f>IFERROR(__xludf.DUMMYFUNCTION("GOOGLETRANSLATE(A14,""zh"",""en"")"),"Maybe you will ask, what would it look like if you can recognize the consciousness and the face of consciousness? Even if you experience it, you still can't describe it. This is like a fool who wants to describe his dream! If you live in the consciousness"&amp;", you are not separated from the perception of your experience. When you keep quiet and naturally live in the boundless consciousness, all the thoughts of all the rapid entanglement can not stay for a moment; all those memories and calculations that make "&amp;"you fall into trouble have no strength. They are dissipated in vast and cloudy void. They crushed, collapsed, and disappeared, and they lost their strength in consciousness.")</f>
        <v>Maybe you will ask, what would it look like if you can recognize the consciousness and the face of consciousness? Even if you experience it, you still can't describe it. This is like a fool who wants to describe his dream! If you live in the consciousness, you are not separated from the perception of your experience. When you keep quiet and naturally live in the boundless consciousness, all the thoughts of all the rapid entanglement can not stay for a moment; all those memories and calculations that make you fall into trouble have no strength. They are dissipated in vast and cloudy void. They crushed, collapsed, and disappeared, and they lost their strength in consciousness.</v>
      </c>
    </row>
    <row r="15" ht="14.25" customHeight="1">
      <c r="A15" s="1" t="s">
        <v>28</v>
      </c>
      <c r="B15" s="1" t="s">
        <v>29</v>
      </c>
      <c r="C15" s="2" t="str">
        <f>IFERROR(__xludf.DUMMYFUNCTION("GOOGLETRANSLATE(A15,""zh"",""en"")"),"There is indeed such a consciousness among you. It is the thorough naked wisdom of the body. But who can introduce you? Where should you live? What should you be convinced? At the beginning, the guru pointed out for you for you. The moment you recognize i"&amp;"t, it is called the introduction of ""self"". All the appearances of reincarnation and Nirvana are just a manifestation of your own consciousness; you must settle in your conscious realm. Just like the waves of the sea sinking into the sea again, all the "&amp;"current thoughts merged again. To be convinced of the ablation of the thoughts, you will find that you are completely away from the meditation and meditation of the meditation, and surpass the concept of meditation.")</f>
        <v>There is indeed such a consciousness among you. It is the thorough naked wisdom of the body. But who can introduce you? Where should you live? What should you be convinced? At the beginning, the guru pointed out for you for you. The moment you recognize it, it is called the introduction of "self". All the appearances of reincarnation and Nirvana are just a manifestation of your own consciousness; you must settle in your conscious realm. Just like the waves of the sea sinking into the sea again, all the current thoughts merged again. To be convinced of the ablation of the thoughts, you will find that you are completely away from the meditation and meditation of the meditation, and surpass the concept of meditation.</v>
      </c>
    </row>
    <row r="16" ht="14.25" customHeight="1">
      <c r="A16" s="1" t="s">
        <v>30</v>
      </c>
      <c r="B16" s="1" t="s">
        <v>31</v>
      </c>
      <c r="C16" s="2" t="str">
        <f>IFERROR(__xludf.DUMMYFUNCTION("GOOGLETRANSLATE(A16,""zh"",""en"")"),"You may think, ""Oh! In this way, you don't need to meditate."" So, I can guarantee that meditation is absolutely necessary! Just recognizing that consciousness does not let you get rid of it. Since the beginning, your life has been covered by the wrong b"&amp;"eliefs and confusing habits. Until every moment, you are the slaves of the thought, unfortunate and sad! When you die, you can't determine where you will live, and you will follow the power of the industry and suffer. This is why you need to meditate, and"&amp;" you must keep your senses at all times. The person who knows Long Qinba once said: ""Maybe you have recognized the nature, but if you do not meditate and get familiarity with this, you will be as if a baby who is left on the battlefield and the ruthless "&amp;"enemy of the thoughts will be taken away!"" Basically, meditation means that, with the true, continuous and natural righteous thoughts, the original self -contemporary nature is gradually learned. It means that you must get used to the realm of consciousn"&amp;"ess without disturbances, and there is no scattered and obsessed.")</f>
        <v>You may think, "Oh! In this way, you don't need to meditate." So, I can guarantee that meditation is absolutely necessary! Just recognizing that consciousness does not let you get rid of it. Since the beginning, your life has been covered by the wrong beliefs and confusing habits. Until every moment, you are the slaves of the thought, unfortunate and sad! When you die, you can't determine where you will live, and you will follow the power of the industry and suffer. This is why you need to meditate, and you must keep your senses at all times. The person who knows Long Qinba once said: "Maybe you have recognized the nature, but if you do not meditate and get familiarity with this, you will be as if a baby who is left on the battlefield and the ruthless enemy of the thoughts will be taken away!" Basically, meditation means that, with the true, continuous and natural righteous thoughts, the original self -contemporary nature is gradually learned. It means that you must get used to the realm of consciousness without disturbances, and there is no scattered and obsessed.</v>
      </c>
    </row>
    <row r="17" ht="14.25" customHeight="1">
      <c r="A17" s="1" t="s">
        <v>32</v>
      </c>
      <c r="B17" s="1" t="s">
        <v>33</v>
      </c>
      <c r="C17" s="2" t="str">
        <f>IFERROR(__xludf.DUMMYFUNCTION("GOOGLETRANSLATE(A17,""zh"",""en"")"),"How to stay in the heart and familiarize it? During the meditation, if the thought comes, let it come, and do not treat the thoughts as an enemy. When the thoughts arose, I lived in it. On the contrary, if there is no idea, there is no need to be nervous "&amp;"to doubt whether the thoughts will be born, just stay in the vacancy of the thought. If there is a huge and clear idea of ​​meditation suddenly, it is easy to recognize them. But if it is slight and small disturbance, it is difficult to recognize it, and "&amp;"it can be discovered after a while. This is the so -called hidden thoughts, that is, the scattered heart is undercurrent. This will steal your meditation, you must pay attention to the prevention. If you can continue to maintain mindfulness during the med"&amp;"itation and sitting and sitting after sitting and sitting down, this is right!")</f>
        <v>How to stay in the heart and familiarize it? During the meditation, if the thought comes, let it come, and do not treat the thoughts as an enemy. When the thoughts arose, I lived in it. On the contrary, if there is no idea, there is no need to be nervous to doubt whether the thoughts will be born, just stay in the vacancy of the thought. If there is a huge and clear idea of ​​meditation suddenly, it is easy to recognize them. But if it is slight and small disturbance, it is difficult to recognize it, and it can be discovered after a while. This is the so -called hidden thoughts, that is, the scattered heart is undercurrent. This will steal your meditation, you must pay attention to the prevention. If you can continue to maintain mindfulness during the meditation and sitting and sitting after sitting and sitting down, this is right!</v>
      </c>
    </row>
    <row r="18" ht="14.25" customHeight="1">
      <c r="A18" s="1" t="s">
        <v>34</v>
      </c>
      <c r="B18" s="1" t="s">
        <v>35</v>
      </c>
      <c r="C18" s="2" t="str">
        <f>IFERROR(__xludf.DUMMYFUNCTION("GOOGLETRANSLATE(A18,""zh"",""en"")"),"The great master Lotus Lotus Grandma once said:")</f>
        <v>The great master Lotus Lotus Grandma once said:</v>
      </c>
    </row>
    <row r="19" ht="14.25" customHeight="1">
      <c r="A19" s="1" t="s">
        <v>36</v>
      </c>
      <c r="B19" s="1" t="s">
        <v>37</v>
      </c>
      <c r="C19" s="2" t="str">
        <f>IFERROR(__xludf.DUMMYFUNCTION("GOOGLETRANSLATE(A19,""zh"",""en"")"),"Perhaps there are hundreds of commentary, thousands of lectures,")</f>
        <v>Perhaps there are hundreds of commentary, thousands of lectures,</v>
      </c>
    </row>
    <row r="20" ht="14.25" customHeight="1">
      <c r="A20" s="1" t="s">
        <v>38</v>
      </c>
      <c r="B20" s="1" t="s">
        <v>39</v>
      </c>
      <c r="C20" s="2" t="str">
        <f>IFERROR(__xludf.DUMMYFUNCTION("GOOGLETRANSLATE(A20,""zh"",""en"")"),"But there is only one thing, you should keep it,")</f>
        <v>But there is only one thing, you should keep it,</v>
      </c>
    </row>
    <row r="21" ht="14.25" customHeight="1">
      <c r="A21" s="1" t="s">
        <v>40</v>
      </c>
      <c r="B21" s="1" t="s">
        <v>41</v>
      </c>
      <c r="C21" s="2" t="str">
        <f>IFERROR(__xludf.DUMMYFUNCTION("GOOGLETRANSLATE(A21,""zh"",""en"")"),"That is to live in your inner nature, in your perception,")</f>
        <v>That is to live in your inner nature, in your perception,</v>
      </c>
    </row>
    <row r="22" ht="14.25" customHeight="1">
      <c r="A22" s="1" t="s">
        <v>42</v>
      </c>
      <c r="B22" s="1" t="s">
        <v>43</v>
      </c>
      <c r="C22" s="2" t="str">
        <f>IFERROR(__xludf.DUMMYFUNCTION("GOOGLETRANSLATE(A22,""zh"",""en"")"),"Knowing this, everything can be relieved!")</f>
        <v>Knowing this, everything can be relieved!</v>
      </c>
    </row>
    <row r="23" ht="14.25" customHeight="1">
      <c r="A23" s="1" t="s">
        <v>44</v>
      </c>
      <c r="B23" s="1" t="s">
        <v>45</v>
      </c>
      <c r="C23" s="2" t="str">
        <f>IFERROR(__xludf.DUMMYFUNCTION("GOOGLETRANSLATE(A23,""zh"",""en"")"),"In addition, if you do not meditate, you will not be convinced, and vice versa. How do you believe it? When you meditate with powerful and joyfulness, there will be signs, showing that you are gradually familiar with Ann in your own nature. The violent an"&amp;"d tightness of your original experience of the phenomenon duality will gradually release; the pain and happiness, hope and fear you think of Sincere trust will grow. In the fake time, your strong binary tendencies will evaporate, and you will reach a situ"&amp;"ation. At this moment, for you, gold and gravel, food and filth, heaven and demon, goodness and evil are no different, and you don't even know To choose heaven or hell! However, before you reach this situation, good and evil, pure land and hell, happiness"&amp;" and pain, behavior and consequences are real for you. As Master Lian once said: ""My vision is higher than the sky, but I have a thinner choice for the behavior of the behavior of the behavior.""")</f>
        <v>In addition, if you do not meditate, you will not be convinced, and vice versa. How do you believe it? When you meditate with powerful and joyfulness, there will be signs, showing that you are gradually familiar with Ann in your own nature. The violent and tightness of your original experience of the phenomenon duality will gradually release; the pain and happiness, hope and fear you think of Sincere trust will grow. In the fake time, your strong binary tendencies will evaporate, and you will reach a situation. At this moment, for you, gold and gravel, food and filth, heaven and demon, goodness and evil are no different, and you don't even know To choose heaven or hell! However, before you reach this situation, good and evil, pure land and hell, happiness and pain, behavior and consequences are real for you. As Master Lian once said: "My vision is higher than the sky, but I have a thinner choice for the behavior of the behavior of the behavior."</v>
      </c>
    </row>
    <row r="24" ht="14.25" customHeight="1">
      <c r="A24" s="1" t="s">
        <v>46</v>
      </c>
      <c r="B24" s="1" t="s">
        <v>47</v>
      </c>
      <c r="C24" s="2" t="str">
        <f>IFERROR(__xludf.DUMMYFUNCTION("GOOGLETRANSLATE(A24,""zh"",""en"")"),"Therefore, if you are actually a stinky and absurd fart, then don't yell everywhere, claiming to be a great practitioner of great success!")</f>
        <v>Therefore, if you are actually a stinky and absurd fart, then don't yell everywhere, claiming to be a great practitioner of great success!</v>
      </c>
    </row>
    <row r="25" ht="14.25" customHeight="1">
      <c r="A25" s="1" t="s">
        <v>48</v>
      </c>
      <c r="B25" s="1" t="s">
        <v>49</v>
      </c>
      <c r="C25" s="2" t="str">
        <f>IFERROR(__xludf.DUMMYFUNCTION("GOOGLETRANSLATE(A25,""zh"",""en"")"),"For you, the foundation of the stability of the net view and Samadhi is extremely critical. At the same time, it must also have a firm and joyfulness, and to maintain a good balance of good balance. If you can practice, you must completely let go of the l"&amp;"ife and concerns of this life, so you can be sure that you will get the extraordinary merit of greatness and deep way. Why wait for the future? At this moment, you will be able to reach the realm of the beginning of the Buddha in this life.")</f>
        <v>For you, the foundation of the stability of the net view and Samadhi is extremely critical. At the same time, it must also have a firm and joyfulness, and to maintain a good balance of good balance. If you can practice, you must completely let go of the life and concerns of this life, so you can be sure that you will get the extraordinary merit of greatness and deep way. Why wait for the future? At this moment, you will be able to reach the realm of the beginning of the Buddha in this life.</v>
      </c>
    </row>
    <row r="26" ht="14.25" customHeight="1">
      <c r="A26" s="1" t="s">
        <v>50</v>
      </c>
      <c r="B26" s="1" t="s">
        <v>51</v>
      </c>
      <c r="C26" s="2" t="str">
        <f>IFERROR(__xludf.DUMMYFUNCTION("GOOGLETRANSLATE(A26,""zh"",""en"")"),"I keep in the heart of my heart. Must be grasped, never forget.")</f>
        <v>I keep in the heart of my heart. Must be grasped, never forget.</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劉洸昕</dc:creator>
</cp:coreProperties>
</file>