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814C6A40-4EF2-44C0-922E-00563D613D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MetricMetadata!$A$5:$N$1151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1" i="3" l="1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50" i="3" l="1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<sst xmlns="http://schemas.openxmlformats.org/spreadsheetml/2006/main" count="7589" uniqueCount="2218">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</sst>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8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0"/>
  <sheetViews>
    <sheetView zoomScaleNormal="100" workbookViewId="0">
      <pane ySplit="21" topLeftCell="A96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45601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COUNTA(MetricMetadata!$H$6:$H$2030)</f>
        <v>1146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COUNTIF(MetricMetadata!$H$6:$H$2030,G8)</f>
        <v>349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1146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30"/>
  <sheetViews>
    <sheetView tabSelected="1" zoomScaleNormal="100" workbookViewId="0">
      <pane xSplit="1" ySplit="5" topLeftCell="B1128" activePane="bottomRight" state="frozen"/>
      <selection pane="topRight" activeCell="B1" sqref="B1"/>
      <selection pane="bottomLeft" activeCell="A6" sqref="A6"/>
      <selection pane="bottomRight" activeCell="A1153" sqref="A115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45601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SUBTOTAL(3,A6:A2114)</f>
        <v>1146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x14ac:dyDescent="0.25">
      <c r="A6" s="6" t="s">
        <v>2</v>
      </c>
      <c r="B6" s="19" t="s">
        <v>191</v>
      </c>
      <c r="C6" s="6" t="s">
        <v>2</v>
      </c>
      <c r="D6" s="6"/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x14ac:dyDescent="0.25">
      <c r="A7" s="6" t="s">
        <v>3</v>
      </c>
      <c r="B7" s="19" t="s">
        <v>191</v>
      </c>
      <c r="C7" s="6" t="s">
        <v>3</v>
      </c>
      <c r="D7" s="6"/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x14ac:dyDescent="0.25">
      <c r="A8" s="6" t="s">
        <v>4</v>
      </c>
      <c r="B8" s="19" t="s">
        <v>191</v>
      </c>
      <c r="C8" s="6" t="s">
        <v>4</v>
      </c>
      <c r="D8" s="6"/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x14ac:dyDescent="0.25">
      <c r="A9" s="7" t="s">
        <v>1</v>
      </c>
      <c r="B9" s="1" t="s">
        <v>495</v>
      </c>
      <c r="C9" s="14" t="s">
        <v>192</v>
      </c>
      <c r="D9" s="53"/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1851</v>
      </c>
      <c r="B10" s="1" t="s">
        <v>1852</v>
      </c>
      <c r="C10" s="14" t="s">
        <v>603</v>
      </c>
      <c r="D10" s="53"/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/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/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/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/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/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/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/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55"/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55"/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55"/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55"/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55"/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55"/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x14ac:dyDescent="0.25">
      <c r="A796" s="7" t="s">
        <v>1459</v>
      </c>
      <c r="B796" s="38" t="s">
        <v>1763</v>
      </c>
      <c r="C796" s="38" t="s">
        <v>1763</v>
      </c>
      <c r="D796" s="38"/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x14ac:dyDescent="0.25">
      <c r="A797" s="7" t="s">
        <v>1460</v>
      </c>
      <c r="B797" s="38" t="s">
        <v>1763</v>
      </c>
      <c r="C797" s="38" t="s">
        <v>1763</v>
      </c>
      <c r="D797" s="38"/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x14ac:dyDescent="0.25">
      <c r="A810" s="7" t="s">
        <v>1472</v>
      </c>
      <c r="B810" s="38" t="s">
        <v>1763</v>
      </c>
      <c r="C810" s="38" t="s">
        <v>1763</v>
      </c>
      <c r="D810" s="38"/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x14ac:dyDescent="0.25">
      <c r="A811" s="7" t="s">
        <v>1473</v>
      </c>
      <c r="B811" s="38" t="s">
        <v>1763</v>
      </c>
      <c r="C811" s="38" t="s">
        <v>1763</v>
      </c>
      <c r="D811" s="38"/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x14ac:dyDescent="0.25">
      <c r="A825" s="7" t="s">
        <v>1487</v>
      </c>
      <c r="B825" s="38" t="s">
        <v>1763</v>
      </c>
      <c r="C825" s="38" t="s">
        <v>1763</v>
      </c>
      <c r="D825" s="38"/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x14ac:dyDescent="0.25">
      <c r="A826" s="7" t="s">
        <v>1488</v>
      </c>
      <c r="B826" s="38" t="s">
        <v>1763</v>
      </c>
      <c r="C826" s="38" t="s">
        <v>1763</v>
      </c>
      <c r="D826" s="38"/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x14ac:dyDescent="0.25">
      <c r="A871" s="7" t="s">
        <v>1511</v>
      </c>
      <c r="B871" s="38" t="s">
        <v>1763</v>
      </c>
      <c r="C871" s="12" t="s">
        <v>1721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x14ac:dyDescent="0.25">
      <c r="A873" s="7" t="s">
        <v>1512</v>
      </c>
      <c r="B873" s="38" t="s">
        <v>1763</v>
      </c>
      <c r="C873" s="12" t="s">
        <v>1721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x14ac:dyDescent="0.25">
      <c r="A875" s="7" t="s">
        <v>1513</v>
      </c>
      <c r="B875" s="38" t="s">
        <v>1763</v>
      </c>
      <c r="C875" s="12" t="s">
        <v>1721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x14ac:dyDescent="0.25">
      <c r="A877" s="7" t="s">
        <v>1514</v>
      </c>
      <c r="B877" s="38" t="s">
        <v>1763</v>
      </c>
      <c r="C877" s="12" t="s">
        <v>1721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x14ac:dyDescent="0.25">
      <c r="A893" s="7" t="s">
        <v>1517</v>
      </c>
      <c r="B893" s="38" t="s">
        <v>1763</v>
      </c>
      <c r="C893" s="12" t="s">
        <v>1721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x14ac:dyDescent="0.25">
      <c r="A895" s="7" t="s">
        <v>1518</v>
      </c>
      <c r="B895" s="38" t="s">
        <v>1763</v>
      </c>
      <c r="C895" s="12" t="s">
        <v>1721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x14ac:dyDescent="0.25">
      <c r="A897" s="7" t="s">
        <v>1519</v>
      </c>
      <c r="B897" s="38" t="s">
        <v>1763</v>
      </c>
      <c r="C897" s="12" t="s">
        <v>1721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x14ac:dyDescent="0.25">
      <c r="A899" s="7" t="s">
        <v>1520</v>
      </c>
      <c r="B899" s="38" t="s">
        <v>1763</v>
      </c>
      <c r="C899" s="12" t="s">
        <v>1721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x14ac:dyDescent="0.25">
      <c r="A920" s="7" t="s">
        <v>1526</v>
      </c>
      <c r="B920" s="38" t="s">
        <v>1763</v>
      </c>
      <c r="C920" s="12" t="s">
        <v>1721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x14ac:dyDescent="0.25">
      <c r="A922" s="7" t="s">
        <v>1527</v>
      </c>
      <c r="B922" s="38" t="s">
        <v>1763</v>
      </c>
      <c r="C922" s="12" t="s">
        <v>1721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x14ac:dyDescent="0.25">
      <c r="A924" s="7" t="s">
        <v>1528</v>
      </c>
      <c r="B924" s="38" t="s">
        <v>1763</v>
      </c>
      <c r="C924" s="12" t="s">
        <v>1721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x14ac:dyDescent="0.25">
      <c r="A930" s="7" t="s">
        <v>1529</v>
      </c>
      <c r="B930" s="38" t="s">
        <v>1763</v>
      </c>
      <c r="C930" s="12" t="s">
        <v>1721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1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:J1151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>COUNTIF($I$6:$I$1200,I1146)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 t="shared" ref="J1147:J1151" si="110">COUNTIF($I$6:$I$1200,I1147)</f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 t="shared" si="110"/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 t="shared" si="110"/>
        <v>1</v>
      </c>
      <c r="K1149" s="1" t="str">
        <f t="shared" ref="K1149:K1151" si="111">"unclassified_"&amp;H1149</f>
        <v>unclassified_fish</v>
      </c>
      <c r="L1149" s="1" t="s">
        <v>1577</v>
      </c>
      <c r="M1149" s="1"/>
      <c r="N1149" s="1" t="s">
        <v>2135</v>
      </c>
    </row>
    <row r="1150" spans="1:14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 t="shared" si="110"/>
        <v>1</v>
      </c>
      <c r="K1150" s="1" t="str">
        <f t="shared" si="111"/>
        <v>unclassified_fish</v>
      </c>
      <c r="L1150" s="1" t="s">
        <v>1577</v>
      </c>
      <c r="M1150" s="1"/>
      <c r="N1150" s="1" t="s">
        <v>2135</v>
      </c>
    </row>
    <row r="1151" spans="1:14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 t="shared" si="110"/>
        <v>1</v>
      </c>
      <c r="K1151" s="1" t="str">
        <f t="shared" si="111"/>
        <v>unclassified_fish</v>
      </c>
      <c r="L1151" s="1" t="s">
        <v>1577</v>
      </c>
      <c r="M1151" s="1"/>
      <c r="N1151" s="1" t="s">
        <v>2135</v>
      </c>
    </row>
    <row r="2030" spans="1:1" x14ac:dyDescent="0.25">
      <c r="A2030" s="52"/>
    </row>
  </sheetData>
  <autoFilter ref="A5:N1151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2024-11-05T20:44:32Z</dcterms:modified>
</cp:coreProperties>
</file>