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учёба\УИТ\ЛР5_УИТ\"/>
    </mc:Choice>
  </mc:AlternateContent>
  <xr:revisionPtr revIDLastSave="0" documentId="13_ncr:1_{7B1B2B75-88E8-43E3-A6A2-7A8B68AAEC5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C18" i="1"/>
  <c r="E9" i="1"/>
  <c r="E10" i="1"/>
  <c r="E11" i="1"/>
  <c r="E12" i="1"/>
  <c r="E13" i="1"/>
  <c r="E14" i="1"/>
  <c r="E15" i="1"/>
  <c r="E16" i="1"/>
  <c r="E17" i="1"/>
  <c r="E5" i="1"/>
  <c r="E6" i="1"/>
  <c r="E7" i="1"/>
  <c r="E8" i="1"/>
  <c r="E3" i="1"/>
  <c r="E4" i="1"/>
  <c r="E2" i="1"/>
</calcChain>
</file>

<file path=xl/sharedStrings.xml><?xml version="1.0" encoding="utf-8"?>
<sst xmlns="http://schemas.openxmlformats.org/spreadsheetml/2006/main" count="38" uniqueCount="27">
  <si>
    <t>Название работы</t>
  </si>
  <si>
    <t>Кол-во часов</t>
  </si>
  <si>
    <t>Ставка</t>
  </si>
  <si>
    <t>Итоговая стоимость работы</t>
  </si>
  <si>
    <t>Исполнитель</t>
  </si>
  <si>
    <t>Разработка дизайна</t>
  </si>
  <si>
    <t>Проектирование БД</t>
  </si>
  <si>
    <t>Реализация бэкенда и серверной логики</t>
  </si>
  <si>
    <t>Разработка CMS</t>
  </si>
  <si>
    <t>Интеграция системы оплаты и обработки заказов</t>
  </si>
  <si>
    <t>Функциональное тестирование</t>
  </si>
  <si>
    <t>Нагрузочное тестирование</t>
  </si>
  <si>
    <t>Проверка UX и соответствия требованиям</t>
  </si>
  <si>
    <t>Написание документации</t>
  </si>
  <si>
    <t>Внедрение продукта на сервер</t>
  </si>
  <si>
    <t>Иванова В.В.</t>
  </si>
  <si>
    <t>Татарков А.К.</t>
  </si>
  <si>
    <t>Шмакова В.А.</t>
  </si>
  <si>
    <t>Алексеева И.А.</t>
  </si>
  <si>
    <t>Бекеш В.А.</t>
  </si>
  <si>
    <t>Планирование</t>
  </si>
  <si>
    <t>Проектирование архитектуры пользовательской части</t>
  </si>
  <si>
    <t>Проектирование архитектуры части администратора</t>
  </si>
  <si>
    <t>Верстка сайта (HTML, CSS, JavaScript) для стороны пользователя</t>
  </si>
  <si>
    <t>Верстка сайта (HTML, CSS, JavaScript) для стороны администратора</t>
  </si>
  <si>
    <t>Презентация и сдача проекта заказчику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</si>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</sst>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8" sqref="G8"/>
    </sheetView>
  </sheetViews>
  <sheetFormatPr defaultRowHeight="15" x14ac:dyDescent="0.25"/>
  <cols>
    <col min="1" max="1" width="23.85546875" customWidth="1"/>
    <col min="2" max="2" width="13.140625" customWidth="1"/>
    <col min="3" max="3" width="12.28515625" customWidth="1"/>
    <col min="4" max="4" width="8.7109375" customWidth="1"/>
    <col min="5" max="5" width="26.28515625" customWidth="1"/>
  </cols>
  <sheetData>
    <row r="1" spans="1:7" x14ac:dyDescent="0.2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</row>
    <row r="2" spans="1:7" ht="15.75" customHeight="1" x14ac:dyDescent="0.25">
      <c r="A2" s="1" t="s">
        <v>20</v>
      </c>
      <c r="B2" s="1" t="s">
        <v>19</v>
      </c>
      <c r="C2" s="1">
        <v>16</v>
      </c>
      <c r="D2" s="1">
        <v>900</v>
      </c>
      <c r="E2" s="1">
        <f>C2*D2</f>
        <v>14400</v>
      </c>
      <c r="F2" s="1"/>
      <c r="G2" s="1"/>
    </row>
    <row r="3" spans="1:7" ht="45" x14ac:dyDescent="0.25">
      <c r="A3" s="1" t="s">
        <v>21</v>
      </c>
      <c r="B3" s="1" t="s">
        <v>15</v>
      </c>
      <c r="C3" s="1">
        <v>16</v>
      </c>
      <c r="D3" s="1">
        <v>600</v>
      </c>
      <c r="E3" s="1">
        <f t="shared" ref="E3:E15" si="0">C3*D3</f>
        <v>9600</v>
      </c>
      <c r="F3" s="1"/>
      <c r="G3" s="1"/>
    </row>
    <row r="4" spans="1:7" ht="45" x14ac:dyDescent="0.25">
      <c r="A4" s="1" t="s">
        <v>22</v>
      </c>
      <c r="B4" s="1" t="s">
        <v>15</v>
      </c>
      <c r="C4" s="1">
        <v>10</v>
      </c>
      <c r="D4" s="1">
        <v>600</v>
      </c>
      <c r="E4" s="1">
        <f t="shared" si="0"/>
        <v>6000</v>
      </c>
      <c r="F4" s="1"/>
      <c r="G4" s="1"/>
    </row>
    <row r="5" spans="1:7" x14ac:dyDescent="0.25">
      <c r="A5" s="1" t="s">
        <v>5</v>
      </c>
      <c r="B5" s="1" t="s">
        <v>15</v>
      </c>
      <c r="C5" s="1">
        <v>36</v>
      </c>
      <c r="D5" s="1">
        <v>600</v>
      </c>
      <c r="E5" s="1">
        <f t="shared" ref="E5:E16" si="1">C5*D5</f>
        <v>21600</v>
      </c>
      <c r="F5" s="1"/>
      <c r="G5" s="1"/>
    </row>
    <row r="6" spans="1:7" ht="30" x14ac:dyDescent="0.25">
      <c r="A6" s="1" t="s">
        <v>6</v>
      </c>
      <c r="B6" s="1" t="s">
        <v>16</v>
      </c>
      <c r="C6" s="1">
        <v>20</v>
      </c>
      <c r="D6" s="1">
        <v>550</v>
      </c>
      <c r="E6" s="1">
        <f t="shared" si="1"/>
        <v>11000</v>
      </c>
      <c r="F6" s="1"/>
      <c r="G6" s="1"/>
    </row>
    <row r="7" spans="1:7" ht="45" x14ac:dyDescent="0.25">
      <c r="A7" s="1" t="s">
        <v>23</v>
      </c>
      <c r="B7" s="1" t="s">
        <v>17</v>
      </c>
      <c r="C7" s="1">
        <v>72</v>
      </c>
      <c r="D7" s="1">
        <v>500</v>
      </c>
      <c r="E7" s="1">
        <f t="shared" si="1"/>
        <v>36000</v>
      </c>
      <c r="F7" s="1"/>
      <c r="G7" s="1"/>
    </row>
    <row r="8" spans="1:7" ht="45" x14ac:dyDescent="0.25">
      <c r="A8" s="1" t="s">
        <v>24</v>
      </c>
      <c r="B8" s="1" t="s">
        <v>17</v>
      </c>
      <c r="C8" s="1">
        <v>48</v>
      </c>
      <c r="D8" s="1">
        <v>500</v>
      </c>
      <c r="E8" s="1">
        <f t="shared" si="1"/>
        <v>24000</v>
      </c>
      <c r="F8" s="1"/>
      <c r="G8" s="1"/>
    </row>
    <row r="9" spans="1:7" ht="30" x14ac:dyDescent="0.25">
      <c r="A9" s="1" t="s">
        <v>7</v>
      </c>
      <c r="B9" s="1" t="s">
        <v>16</v>
      </c>
      <c r="C9" s="1">
        <v>80</v>
      </c>
      <c r="D9" s="1">
        <v>550</v>
      </c>
      <c r="E9" s="1">
        <f t="shared" ref="E9:E17" si="2">C9*D9</f>
        <v>44000</v>
      </c>
      <c r="F9" s="1"/>
      <c r="G9" s="1"/>
    </row>
    <row r="10" spans="1:7" ht="30" x14ac:dyDescent="0.25">
      <c r="A10" s="1" t="s">
        <v>8</v>
      </c>
      <c r="B10" s="1" t="s">
        <v>17</v>
      </c>
      <c r="C10" s="1">
        <v>40</v>
      </c>
      <c r="D10" s="1">
        <v>500</v>
      </c>
      <c r="E10" s="1">
        <f t="shared" si="2"/>
        <v>20000</v>
      </c>
      <c r="F10" s="1"/>
      <c r="G10" s="1"/>
    </row>
    <row r="11" spans="1:7" ht="30" x14ac:dyDescent="0.25">
      <c r="A11" s="1" t="s">
        <v>9</v>
      </c>
      <c r="B11" s="1" t="s">
        <v>16</v>
      </c>
      <c r="C11" s="1">
        <v>30</v>
      </c>
      <c r="D11" s="1">
        <v>550</v>
      </c>
      <c r="E11" s="1">
        <f t="shared" si="2"/>
        <v>16500</v>
      </c>
      <c r="F11" s="1"/>
      <c r="G11" s="1"/>
    </row>
    <row r="12" spans="1:7" ht="30" x14ac:dyDescent="0.25">
      <c r="A12" s="1" t="s">
        <v>10</v>
      </c>
      <c r="B12" s="1" t="s">
        <v>18</v>
      </c>
      <c r="C12" s="1">
        <v>24</v>
      </c>
      <c r="D12" s="1">
        <v>400</v>
      </c>
      <c r="E12" s="1">
        <f t="shared" si="2"/>
        <v>9600</v>
      </c>
      <c r="F12" s="1"/>
      <c r="G12" s="1"/>
    </row>
    <row r="13" spans="1:7" ht="30" x14ac:dyDescent="0.25">
      <c r="A13" s="1" t="s">
        <v>11</v>
      </c>
      <c r="B13" s="1" t="s">
        <v>18</v>
      </c>
      <c r="C13" s="1">
        <v>16</v>
      </c>
      <c r="D13" s="1">
        <v>400</v>
      </c>
      <c r="E13" s="1">
        <f t="shared" si="2"/>
        <v>6400</v>
      </c>
      <c r="F13" s="1"/>
      <c r="G13" s="1"/>
    </row>
    <row r="14" spans="1:7" ht="30" x14ac:dyDescent="0.25">
      <c r="A14" s="1" t="s">
        <v>12</v>
      </c>
      <c r="B14" s="1" t="s">
        <v>18</v>
      </c>
      <c r="C14" s="1">
        <v>16</v>
      </c>
      <c r="D14" s="1">
        <v>400</v>
      </c>
      <c r="E14" s="1">
        <f t="shared" si="2"/>
        <v>6400</v>
      </c>
      <c r="F14" s="1"/>
      <c r="G14" s="1"/>
    </row>
    <row r="15" spans="1:7" ht="30" x14ac:dyDescent="0.25">
      <c r="A15" s="1" t="s">
        <v>13</v>
      </c>
      <c r="B15" s="1" t="s">
        <v>18</v>
      </c>
      <c r="C15" s="1">
        <v>36</v>
      </c>
      <c r="D15" s="1">
        <v>400</v>
      </c>
      <c r="E15" s="1">
        <f t="shared" si="2"/>
        <v>14400</v>
      </c>
      <c r="F15" s="1"/>
      <c r="G15" s="1"/>
    </row>
    <row r="16" spans="1:7" ht="30" x14ac:dyDescent="0.25">
      <c r="A16" s="1" t="s">
        <v>14</v>
      </c>
      <c r="B16" s="1" t="s">
        <v>16</v>
      </c>
      <c r="C16" s="1">
        <v>16</v>
      </c>
      <c r="D16" s="1">
        <v>550</v>
      </c>
      <c r="E16" s="1">
        <f t="shared" si="2"/>
        <v>8800</v>
      </c>
      <c r="F16" s="1"/>
      <c r="G16" s="1"/>
    </row>
    <row r="17" spans="1:7" ht="30" x14ac:dyDescent="0.25">
      <c r="A17" s="1" t="s">
        <v>25</v>
      </c>
      <c r="B17" s="1" t="s">
        <v>19</v>
      </c>
      <c r="C17" s="1">
        <v>5</v>
      </c>
      <c r="D17" s="1">
        <v>900</v>
      </c>
      <c r="E17" s="1">
        <f t="shared" si="2"/>
        <v>4500</v>
      </c>
      <c r="F17" s="1"/>
      <c r="G17" s="1"/>
    </row>
    <row r="18" spans="1:7" x14ac:dyDescent="0.25">
      <c r="A18" s="2" t="s">
        <v>26</v>
      </c>
      <c r="B18" s="3"/>
      <c r="C18" s="3">
        <f>SUM(C2:C17)</f>
        <v>481</v>
      </c>
      <c r="D18" s="3"/>
      <c r="E18" s="3">
        <f t="shared" ref="D18:E18" si="3">SUM(E2:E17)</f>
        <v>253200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Skory</dc:creator>
  <cp:lastModifiedBy>Алекс Скороходов</cp:lastModifiedBy>
  <dcterms:created xsi:type="dcterms:W3CDTF">2015-06-05T18:19:34Z</dcterms:created>
  <dcterms:modified xsi:type="dcterms:W3CDTF">2024-03-16T12:54:20Z</dcterms:modified>
</cp:coreProperties>
</file>