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peekb\Downloads\"/>
    </mc:Choice>
  </mc:AlternateContent>
  <xr:revisionPtr revIDLastSave="0" documentId="13_ncr:1_{F05CBD72-7798-4405-9B30-CC426448EE98}" xr6:coauthVersionLast="47" xr6:coauthVersionMax="47" xr10:uidLastSave="{00000000-0000-0000-0000-000000000000}"/>
  <bookViews>
    <workbookView xWindow="-120" yWindow="-120" windowWidth="38640" windowHeight="15840" xr2:uid="{5853FAB2-A8F2-4C47-83DD-1B6738F825B0}"/>
  </bookViews>
  <sheets>
    <sheet name="Disclaimer" sheetId="1" r:id="rId1"/>
  </sheets>
  <externalReferences>
    <externalReference r:id="rId2"/>
    <externalReference r:id="rId3"/>
    <externalReference r:id="rId4"/>
    <externalReference r:id="rId5"/>
    <externalReference r:id="rId6"/>
    <externalReference r:id="rId7"/>
  </externalReferences>
  <definedNames>
    <definedName name="aggregation">'[1]Data Map'!$W$2:INDEX('[1]Data Map'!$W:$W,'[1]Data Map'!$U$2)</definedName>
    <definedName name="B2a1">#REF!</definedName>
    <definedName name="Cameron_Pass_MMCfd">'[2]Data 1'!$BM$10:$BM$1048576</definedName>
    <definedName name="Cameron_Pass_MMCfd_weekly">'[2]Data 2'!$BK$10:$BK$150</definedName>
    <definedName name="Cameron_Pass_Tbtud">'[2]Data 1'!$BK$10:$BK$1048576</definedName>
    <definedName name="Cameron_Pass_Tbtud_weekly">'[2]Data 2'!$BI$10:$BI$150</definedName>
    <definedName name="chart_range">'[1]Data Map'!$AJ$2:INDEX('[1]Data Map'!$AJ:$AJ,'[1]Data Map'!$AH$2)</definedName>
    <definedName name="comp_set">OFFSET('[3]Data Map'!$C$2,0,0,'[3]Data Map'!$A$2 + 1)</definedName>
    <definedName name="compare_company">'[1]Data Map'!$G$2:INDEX('[1]Data Map'!$G:$G,'[1]Data Map'!$A$2-1)</definedName>
    <definedName name="Corpus_Christi_MMCfd">'[2]Data 1'!$AV$10:$AV$1048576</definedName>
    <definedName name="Corpus_Christi_MMCfd_weekly">'[2]Data 2'!$AT$10:$AT$150</definedName>
    <definedName name="Corpus_Christi_Tbtud">'[2]Data 1'!$AT$10:$AT$1048576</definedName>
    <definedName name="Corpus_Christi_Tbtud_weekly">'[2]Data 2'!$AR$10:$AR$150</definedName>
    <definedName name="Data">OFFSET(#REF!,0,0,COUNTA(#REF!),COUNTA(#REF!))</definedName>
    <definedName name="dates">'[2]Data 1'!$A$10:$A$1048576</definedName>
    <definedName name="dates2">'[2]Data 2'!$A$10:$A$150</definedName>
    <definedName name="DB">"WIRENYPROD"</definedName>
    <definedName name="DE1_cht2_labels">OFFSET([2]!tbl_DE1[date],1,0)</definedName>
    <definedName name="DE1_cht2_series">OFFSET([2]!tbl_DE1[year_quarter],1,MATCH('[2]Data Explorer 1'!$AE$3,[2]!tbl_DE1[#Headers],0)-1)</definedName>
    <definedName name="DE2_cht2_labels2">OFFSET([2]!tbl_DE2[date],1,0)</definedName>
    <definedName name="DE2_cht2_series2">OFFSET([2]!tbl_DE2[year_quarter],1,MATCH('[2]Data Explorer 2'!$AE$3,[2]!tbl_DE2[#Headers],0)-1)</definedName>
    <definedName name="demo_variable">'[1]Data Map'!$P$2:INDEX('[1]Data Map'!$P:$P,'[1]Data Map'!$N$2)</definedName>
    <definedName name="Elba_LNG_MMCfd">'[2]Data 1'!$DG$10:$DG$1048576</definedName>
    <definedName name="Elba_LNG_MMCfd_weekly">'[2]Data 2'!$DE$10:$DE$150</definedName>
    <definedName name="Elba_LNG_Tbtud">'[2]Data 1'!$DE$10:$DE$1048576</definedName>
    <definedName name="Elba_LNG_Tbtud_weekly">'[2]Data 2'!$DC$10:$DC$150</definedName>
    <definedName name="Energy_Cove_Point_MMCfd">'[2]Data 1'!$CE$10:$CE$1048576</definedName>
    <definedName name="Energy_Cove_Point_MMCfd_weekly">'[2]Data 2'!$CC$10:$CC$150</definedName>
    <definedName name="Energy_Cove_Point_Tbtud">'[2]Data 1'!$CC$10:$CC$1048576</definedName>
    <definedName name="Energy_Cove_Point_Tbtud_weekly">'[2]Data 2'!$CA$10:$CA$150</definedName>
    <definedName name="Freeport_LNG__MMCfd">'[2]Data 1'!$J$10:$J$1048576</definedName>
    <definedName name="Freeport_LNG__MMCfd_weekly">'[2]Data 2'!$J$10:$J$150</definedName>
    <definedName name="Freeport_LNG_Tbtud">'[2]Data 1'!$H$10:$H$1048576</definedName>
    <definedName name="Freeport_LNG_Tbtud_weekly">'[2]Data 2'!$H$10:$H$150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PRICE" hidden="1">"c2162"</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ERT" hidden="1">"c2536"</definedName>
    <definedName name="IQ_CONVERT_PCT" hidden="1">"c2537"</definedName>
    <definedName name="IQ_CONVEXITY" hidden="1">"c2182"</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MEDIAN_EST" hidden="1">"c1663"</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CURRENCY" hidden="1">"c2140"</definedName>
    <definedName name="IQ_EST_DATE" hidden="1">"c1634"</definedName>
    <definedName name="IQ_EST_EPS_GROWTH_1YR" hidden="1">"c1636"</definedName>
    <definedName name="IQ_EST_EPS_GROWTH_5YR" hidden="1">"c1655"</definedName>
    <definedName name="IQ_EST_EPS_GROWTH_Q_1YR" hidden="1">"c1641"</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CAPEX" hidden="1">"c2947"</definedName>
    <definedName name="IQ_MAINT_REPAIR" hidden="1">"c2087"</definedName>
    <definedName name="IQ_MARKET_CAP_LFCF" hidden="1">"c2209"</definedName>
    <definedName name="IQ_MARKETCAP" hidden="1">"c712"</definedName>
    <definedName name="IQ_MARKETING" hidden="1">"c2239"</definedName>
    <definedName name="IQ_MC_RATIO" hidden="1">"c2783"</definedName>
    <definedName name="IQ_MC_STATUTORY_SURPLUS" hidden="1">"c2772"</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ENUE" hidden="1">"c1422"</definedName>
    <definedName name="IQ_REVENUE_EST" hidden="1">"c1126"</definedName>
    <definedName name="IQ_REVENUE_HIGH_EST" hidden="1">"c1127"</definedName>
    <definedName name="IQ_REVENUE_LOW_EST" hidden="1">"c1128"</definedName>
    <definedName name="IQ_REVENUE_MEDIAN_EST" hidden="1">"c1662"</definedName>
    <definedName name="IQ_REVENUE_NUM_EST" hidden="1">"c1129"</definedName>
    <definedName name="IQ_REVISION_DATE_" hidden="1">39239.5718865741</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DEBT" hidden="1">"c2546"</definedName>
    <definedName name="IQ_SECURED_DEBT_PCT" hidden="1">"c2547"</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W" hidden="1">"c2163"</definedName>
    <definedName name="IQ_YTW_DATE" hidden="1">"c2164"</definedName>
    <definedName name="IQ_YTW_DATE_TYPE" hidden="1">"c2165"</definedName>
    <definedName name="IQ_Z_SCORE" hidden="1">"c1339"</definedName>
    <definedName name="leaderboard_ch1_labels">OFFSET(#REF!,0,0,10)</definedName>
    <definedName name="leaderboard_ch1_values">OFFSET(#REF!,0,0,10)</definedName>
    <definedName name="leaderboard_ch2_labels">OFFSET(#REF!,0,0,10)</definedName>
    <definedName name="leaderboard_ch2_values">OFFSET(#REF!,0,0,10)</definedName>
    <definedName name="metric">'[4]Data Map'!$O$2:INDEX('[4]Data Map'!$O:$O,'[4]Data Map'!$M$2)</definedName>
    <definedName name="metric_compare">'[1]Data Map'!$P$2:INDEX('[1]Data Map'!$P:$P,'[1]Data Map'!$N$2)</definedName>
    <definedName name="PivotTable1">#REF!</definedName>
    <definedName name="PivotTable2">#REF!</definedName>
    <definedName name="region_compset">OFFSET('[3]Data Map'!$M$2,'[3]Data Map'!$J$3-1,0,'[3]Data Map'!$J$4-'[3]Data Map'!$J$3+1)</definedName>
    <definedName name="rng_available_metrics" localSheetId="0" hidden="1">OFFSET('[5]Data_Hierarchy '!$J:$J, 1, 0, COUNTA('[5]Data_Hierarchy '!$J:$J) - 1, 1)</definedName>
    <definedName name="rng_available_metrics" hidden="1">OFFSET('[5]Data_Hierarchy '!$J:$J, 1, 0, COUNTA('[5]Data_Hierarchy '!$J:$J) - 1, 1)</definedName>
    <definedName name="rng_mapping" localSheetId="0" hidden="1">OFFSET('[5]Data_Hierarchy '!$A:$A, 1, 0, COUNTA('[5]Data_Hierarchy '!$A:$A) - 1, 3)</definedName>
    <definedName name="rng_mapping" hidden="1">OFFSET('[5]Data_Hierarchy '!$A:$A, 1, 0, COUNTA('[5]Data_Hierarchy '!$A:$A) - 1, 3)</definedName>
    <definedName name="Sabine_Pass_MMCfd">'[2]Data 1'!$X$10:$X$1048576</definedName>
    <definedName name="Sabine_Pass_MMCfd_weekly">'[2]Data 2'!$X$10:$X$1048576</definedName>
    <definedName name="Sabine_Pass_Tbtud">'[2]Data 1'!$V$10:$V$1048576</definedName>
    <definedName name="Sabine_Pass_Tbtud_weekly">'[2]Data 2'!$V$10:$V$1048576</definedName>
    <definedName name="selection">'[2]Data Explorer 1'!$AN$3:$AN$9</definedName>
    <definedName name="target_region_type">OFFSET('[3]Data Map'!$H$2,0,0,'[3]Data Map'!$F$2)</definedName>
    <definedName name="Template.WIRE.DBAccess.CalcMode">"Async"</definedName>
    <definedName name="top_region">OFFSET('[3]Data Map'!$P$2,0,0,'[3]Data Map'!$N$2)</definedName>
    <definedName name="trade_area">'[1]Data Map'!$L$2:INDEX('[1]Data Map'!$L:$L,'[1]Data Map'!$J$2)</definedName>
    <definedName name="ts_area_max">MAX(OFFSET(#REF!,0,0,10000))</definedName>
    <definedName name="ts_area_min">MIN(OFFSET(#REF!,0,0,10000))</definedName>
    <definedName name="ts_lead_max">MAX(OFFSET(#REF!,0,0,10000))</definedName>
    <definedName name="ts_lead_min">MIN(OFFSET(#REF!,0,0,10000))</definedName>
    <definedName name="ts_road_max">MAX(OFFSET(#REF!,0,0,10000))</definedName>
    <definedName name="ts_road_min">MIN(OFFSET(#REF!,0,0,10000))</definedName>
    <definedName name="ts_states_max">MAX(OFFSET(#REF!,0,0,10000))</definedName>
    <definedName name="ts_states_min">MIN(OFFSET(#REF!,0,0,10000))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1" l="1"/>
</calcChain>
</file>

<file path=xl/sharedStrings.xml><?xml version="1.0" encoding="utf-8"?>
<sst xmlns="http://schemas.openxmlformats.org/spreadsheetml/2006/main" count="2" uniqueCount="2">
  <si>
    <t>Disclaimer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</si>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</sst>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font>
    <font>
      <sz val="10.5"/>
      <color theme="1"/>
      <name val="Frutiger 45 Light"/>
      <family val="2"/>
    </font>
    <font>
      <sz val="10.5"/>
      <color theme="1"/>
      <name val="Calibri"/>
      <family val="2"/>
    </font>
    <font>
      <u/>
      <sz val="10.5"/>
      <color theme="10"/>
      <name val="Frutiger 45 Light"/>
      <family val="2"/>
    </font>
    <font>
      <u/>
      <sz val="10.5"/>
      <color theme="10"/>
      <name val="Calibri"/>
      <family val="2"/>
    </font>
    <font>
      <b/>
      <sz val="14"/>
      <color theme="1"/>
      <name val="Calibri"/>
      <family val="2"/>
    </font>
    <font>
      <sz val="12"/>
      <color theme="1"/>
      <name val="Arial"/>
      <family val="2"/>
    </font>
  </fonts>
  <fills count="2">
    <fill>
      <patternFill patternType="none"/>
    </fill>
    <fill>
      <patternFill patternType="gray125"/>
    </fill>
  </fills>
  <borders count="2">
    <border>
      <left/>
      <right/>
      <top/>
      <bottom/>
      <diagonal/>
    </border>
    <border>
      <left/>
      <right/>
      <top/>
      <bottom style="thin">
        <color theme="0" tint="-0.14996795556505021"/>
      </bottom>
      <diagonal/>
    </border>
  </borders>
  <cellStyleXfs count="3">
    <xf numFmtId="0" fontId="0" fillId="0" borderId="0"/>
    <xf numFmtId="0" fontId="2" fillId="0" borderId="0"/>
    <xf numFmtId="0" fontId="4" fillId="0" borderId="0" applyNumberFormat="0" applyFill="0" applyBorder="0" applyAlignment="0" applyProtection="0"/>
  </cellStyleXfs>
  <cellXfs count="10">
    <xf numFmtId="0" fontId="0" fillId="0" borderId="0" xfId="0"/>
    <xf numFmtId="0" fontId="1" fillId="0" borderId="0" xfId="0" applyFont="1"/>
    <xf numFmtId="0" fontId="3" fillId="0" borderId="1" xfId="1" applyFont="1" applyBorder="1"/>
    <xf numFmtId="0" fontId="5" fillId="0" borderId="1" xfId="2" applyFont="1" applyBorder="1"/>
    <xf numFmtId="0" fontId="3" fillId="0" borderId="0" xfId="1" applyFont="1"/>
    <xf numFmtId="0" fontId="6" fillId="0" borderId="0" xfId="1" applyFont="1"/>
    <xf numFmtId="0" fontId="2" fillId="0" borderId="0" xfId="1" applyAlignment="1">
      <alignment horizontal="right"/>
    </xf>
    <xf numFmtId="0" fontId="7" fillId="0" borderId="0" xfId="0" applyFont="1" applyAlignment="1">
      <alignment horizontal="left" vertical="center" wrapText="1"/>
    </xf>
    <xf numFmtId="0" fontId="7" fillId="0" borderId="0" xfId="0" applyFont="1"/>
    <xf numFmtId="0" fontId="3" fillId="0" borderId="0" xfId="1" applyFont="1" applyAlignment="1">
      <alignment horizontal="right"/>
    </xf>
  </cellXfs>
  <cellStyles count="3">
    <cellStyle name="Hyperlink 2" xfId="2" xr:uid="{A92F666C-D06A-4F4A-B527-9E84C26F9DBD}"/>
    <cellStyle name="Normal" xfId="0" builtinId="0"/>
    <cellStyle name="Normal 48 6" xfId="1" xr:uid="{175625D3-DA24-43A2-AF3C-5238E9AC98E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calcChain" Target="calcChain.xml"/><Relationship Id="rId5" Type="http://schemas.openxmlformats.org/officeDocument/2006/relationships/externalLink" Target="externalLinks/externalLink4.xml"/><Relationship Id="rId10" Type="http://schemas.openxmlformats.org/officeDocument/2006/relationships/sharedStrings" Target="sharedStrings.xml"/><Relationship Id="rId4" Type="http://schemas.openxmlformats.org/officeDocument/2006/relationships/externalLink" Target="externalLinks/externalLink3.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28574</xdr:colOff>
      <xdr:row>5</xdr:row>
      <xdr:rowOff>85725</xdr:rowOff>
    </xdr:from>
    <xdr:ext cx="6334126" cy="16878210"/>
    <xdr:sp macro="" textlink="">
      <xdr:nvSpPr>
        <xdr:cNvPr id="2" name="TextBox 1">
          <a:extLst>
            <a:ext uri="{FF2B5EF4-FFF2-40B4-BE49-F238E27FC236}">
              <a16:creationId xmlns:a16="http://schemas.microsoft.com/office/drawing/2014/main" id="{D01F1DFD-16B0-446B-83B3-BC531C0D2185}"/>
            </a:ext>
          </a:extLst>
        </xdr:cNvPr>
        <xdr:cNvSpPr txBox="1">
          <a:spLocks/>
        </xdr:cNvSpPr>
      </xdr:nvSpPr>
      <xdr:spPr>
        <a:xfrm>
          <a:off x="209549" y="1038225"/>
          <a:ext cx="6334126" cy="16878210"/>
        </a:xfrm>
        <a:prstGeom prst="rect">
          <a:avLst/>
        </a:prstGeom>
        <a:noFill/>
      </xdr:spPr>
      <xdr:txBody>
        <a:bodyPr vertOverflow="clip" horzOverflow="clip" wrap="square" lIns="0" tIns="0" rIns="91440" bIns="0" rtlCol="0" anchor="t">
          <a:spAutoFit/>
        </a:bodyPr>
        <a:lstStyle/>
        <a:p>
          <a:r>
            <a:rPr lang="pl-PL" sz="1100" b="1">
              <a:effectLst/>
              <a:latin typeface="+mn-lt"/>
              <a:ea typeface="+mn-ea"/>
              <a:cs typeface="+mn-cs"/>
            </a:rPr>
            <a:t>UBS </a:t>
          </a:r>
          <a:r>
            <a:rPr lang="en-US" sz="1100" b="1">
              <a:effectLst/>
              <a:latin typeface="+mn-lt"/>
              <a:ea typeface="+mn-ea"/>
              <a:cs typeface="+mn-cs"/>
            </a:rPr>
            <a:t>Evidence Lab Disclaimer </a:t>
          </a:r>
          <a:endParaRPr lang="en-GB">
            <a:effectLst/>
          </a:endParaRPr>
        </a:p>
        <a:p>
          <a:r>
            <a:rPr lang="en-US" sz="1100">
              <a:effectLst/>
              <a:latin typeface="+mn-lt"/>
              <a:ea typeface="+mn-ea"/>
              <a:cs typeface="+mn-cs"/>
            </a:rPr>
            <a:t> </a:t>
          </a:r>
          <a:endParaRPr lang="en-GB">
            <a:effectLst/>
          </a:endParaRPr>
        </a:p>
        <a:p>
          <a:r>
            <a:rPr lang="en-US" sz="1100">
              <a:effectLst/>
              <a:latin typeface="+mn-lt"/>
              <a:ea typeface="+mn-ea"/>
              <a:cs typeface="+mn-cs"/>
            </a:rPr>
            <a:t>This material, whether provided in spreadsheet form (and its values) or via API, (this ‘Material’) is produced by UBS AG or an affiliate thereof (UBS AG together with its affiliates, ‘UBS’) as part of its Global Research and Evidence Lab function and is provided to you solely for general background information. UBS Evidence Lab provides data and evidence for analysis and use by UBS Research and its clients. UBS Evidence Lab does not provide investment recommendations or advice.</a:t>
          </a:r>
          <a:endParaRPr lang="en-GB">
            <a:effectLst/>
          </a:endParaRPr>
        </a:p>
        <a:p>
          <a:r>
            <a:rPr lang="en-US" sz="1100">
              <a:effectLst/>
              <a:latin typeface="+mn-lt"/>
              <a:ea typeface="+mn-ea"/>
              <a:cs typeface="+mn-cs"/>
            </a:rPr>
            <a:t> </a:t>
          </a:r>
          <a:endParaRPr lang="en-GB">
            <a:effectLst/>
          </a:endParaRPr>
        </a:p>
        <a:p>
          <a:r>
            <a:rPr lang="en-US" sz="1100" b="1">
              <a:effectLst/>
              <a:latin typeface="+mn-lt"/>
              <a:ea typeface="+mn-ea"/>
              <a:cs typeface="+mn-cs"/>
            </a:rPr>
            <a:t>The Material is provided solely to recipients who are expressly authorized by UBS to receive it. If you are not so authorized you must immediately destroy the Material. </a:t>
          </a:r>
          <a:endParaRPr lang="en-GB">
            <a:effectLst/>
          </a:endParaRPr>
        </a:p>
        <a:p>
          <a:r>
            <a:rPr lang="en-US" sz="1100">
              <a:effectLst/>
              <a:latin typeface="+mn-lt"/>
              <a:ea typeface="+mn-ea"/>
              <a:cs typeface="+mn-cs"/>
            </a:rPr>
            <a:t> </a:t>
          </a:r>
          <a:endParaRPr lang="en-GB">
            <a:effectLst/>
          </a:endParaRPr>
        </a:p>
        <a:p>
          <a:r>
            <a:rPr lang="en-US" sz="1100">
              <a:effectLst/>
              <a:latin typeface="+mn-lt"/>
              <a:ea typeface="+mn-ea"/>
              <a:cs typeface="+mn-cs"/>
            </a:rPr>
            <a:t>Evidence Lab content is provided to our clients through UBS Neo (whether via downloadable spreadsheets or API), and in certain instances, UBS.com and any other system or distribution method specifically identified in one or more communications distributed through UBS Neo or UBS.com (each a "System") as an approved means for distribution. It may also be made available through third party vendors and distributed by UBS and/or third parties via e-mail or alternative electronic means. </a:t>
          </a:r>
          <a:endParaRPr lang="en-GB">
            <a:effectLst/>
          </a:endParaRPr>
        </a:p>
        <a:p>
          <a:r>
            <a:rPr lang="en-US" sz="1100">
              <a:effectLst/>
              <a:latin typeface="+mn-lt"/>
              <a:ea typeface="+mn-ea"/>
              <a:cs typeface="+mn-cs"/>
            </a:rPr>
            <a:t> </a:t>
          </a:r>
          <a:endParaRPr lang="en-GB">
            <a:effectLst/>
          </a:endParaRPr>
        </a:p>
        <a:p>
          <a:r>
            <a:rPr lang="en-GB" sz="1100" b="0" i="0" u="none" strike="noStrike" baseline="0">
              <a:latin typeface="+mn-lt"/>
              <a:ea typeface="+mn-ea"/>
              <a:cs typeface="+mn-cs"/>
            </a:rPr>
            <a:t>All published Evidence Lab content is available via UBS Neo. Please contact your UBS sales representative if you wish to discuss your access to Evidence Lab content via UBS Neo. The level and types of services provided by Evidence Lab to a client may vary depending upon various factors such as a client's individual preferences as to the frequency and manner of receiving communications, the size and scope of the overall client relationship with UBS and legal and regulatory constraints. In certain cases, there may be a previously published version of a dataset that is no longer available on the UBS Evidence Lab portal. If you would like further details, please contact UBS Evidence Lab (ubs-evidence-lab@ubs.com). </a:t>
          </a:r>
          <a:r>
            <a:rPr lang="en-US" sz="1100">
              <a:effectLst/>
              <a:latin typeface="+mn-lt"/>
              <a:ea typeface="+mn-ea"/>
              <a:cs typeface="+mn-cs"/>
            </a:rPr>
            <a:t> </a:t>
          </a:r>
          <a:endParaRPr lang="pl-PL" sz="1100">
            <a:effectLst/>
            <a:latin typeface="+mn-lt"/>
            <a:ea typeface="+mn-ea"/>
            <a:cs typeface="+mn-cs"/>
          </a:endParaRPr>
        </a:p>
        <a:p>
          <a:endParaRPr lang="en-GB">
            <a:effectLst/>
          </a:endParaRPr>
        </a:p>
        <a:p>
          <a:r>
            <a:rPr lang="en-US" sz="1100">
              <a:effectLst/>
              <a:latin typeface="+mn-lt"/>
              <a:ea typeface="+mn-ea"/>
              <a:cs typeface="+mn-cs"/>
            </a:rPr>
            <a:t>Whether you receive Evidence Lab content through a System, via a third party vendor, email or other electronic means, your access and/or use of such content is subject to this Evidence Lab Disclaimer and to the UBS Neo Platform Use Agreement and UBS Evidence Lab Data License Addendum (the "EL Specific Terms") together with the terms of use governing any System or other means of distribution. Your use of the Material is further subject to any general contracting terms you may have with UBS such as the UBS Investment Bank terms of business (https://www.ubs.com/global/en/investment-bank/regulatory.html) or to UBS's Terms of Use/Disclaimer (</a:t>
          </a:r>
          <a:r>
            <a:rPr lang="en-US" sz="1100" u="sng">
              <a:effectLst/>
              <a:latin typeface="+mn-lt"/>
              <a:ea typeface="+mn-ea"/>
              <a:cs typeface="+mn-cs"/>
            </a:rPr>
            <a:t>http://www.ubs.com/global/en/legalinfo2/disclaimer.html</a:t>
          </a:r>
          <a:r>
            <a:rPr lang="en-US" sz="1100">
              <a:effectLst/>
              <a:latin typeface="+mn-lt"/>
              <a:ea typeface="+mn-ea"/>
              <a:cs typeface="+mn-cs"/>
            </a:rPr>
            <a:t>) provided that in the event of any conflict the EL Specific Terms shall prevail. In addition, you consent to UBS processing your personal data and using cookies in accordance with our Privacy Statement (http://www.ubs.com/global/en/legalinfo2/privacy.html) and cookie notice (</a:t>
          </a:r>
          <a:r>
            <a:rPr lang="en-US" sz="1100" u="sng">
              <a:effectLst/>
              <a:latin typeface="+mn-lt"/>
              <a:ea typeface="+mn-ea"/>
              <a:cs typeface="+mn-cs"/>
            </a:rPr>
            <a:t>https://www.ubs.com/global/en/legal/privacy/users.html</a:t>
          </a:r>
          <a:r>
            <a:rPr lang="en-US" sz="1100">
              <a:effectLst/>
              <a:latin typeface="+mn-lt"/>
              <a:ea typeface="+mn-ea"/>
              <a:cs typeface="+mn-cs"/>
            </a:rPr>
            <a:t>).  </a:t>
          </a:r>
          <a:endParaRPr lang="en-GB">
            <a:effectLst/>
          </a:endParaRPr>
        </a:p>
        <a:p>
          <a:r>
            <a:rPr lang="en-US" sz="1100">
              <a:effectLst/>
              <a:latin typeface="+mn-lt"/>
              <a:ea typeface="+mn-ea"/>
              <a:cs typeface="+mn-cs"/>
            </a:rPr>
            <a:t> </a:t>
          </a:r>
          <a:endParaRPr lang="en-GB">
            <a:effectLst/>
          </a:endParaRPr>
        </a:p>
        <a:p>
          <a:r>
            <a:rPr lang="en-US" sz="1100">
              <a:effectLst/>
              <a:latin typeface="+mn-lt"/>
              <a:ea typeface="+mn-ea"/>
              <a:cs typeface="+mn-cs"/>
            </a:rPr>
            <a:t>If you receive Evidence Lab content, whether through a System or by any other means, you agree that you shall not copy, revise, amend, create a derivative work, provide to any third party, or in any way commercially exploit any UBS content provided via Evidence Lab or otherwise, and that you shall not extract data from any content provided to you via Evidence Lab or otherwise, other than as permitted by the EL Terms which you have agreed or with the prior written consent of UBS. </a:t>
          </a:r>
          <a:endParaRPr lang="en-GB">
            <a:effectLst/>
          </a:endParaRPr>
        </a:p>
        <a:p>
          <a:r>
            <a:rPr lang="en-US" sz="1100">
              <a:effectLst/>
              <a:latin typeface="+mn-lt"/>
              <a:ea typeface="+mn-ea"/>
              <a:cs typeface="+mn-cs"/>
            </a:rPr>
            <a:t> </a:t>
          </a:r>
          <a:endParaRPr lang="en-GB">
            <a:effectLst/>
          </a:endParaRPr>
        </a:p>
        <a:p>
          <a:r>
            <a:rPr lang="en-US" sz="1100">
              <a:effectLst/>
              <a:latin typeface="+mn-lt"/>
              <a:ea typeface="+mn-ea"/>
              <a:cs typeface="+mn-cs"/>
            </a:rPr>
            <a:t>This document is a general communication and is for information purposes only. It is not investment research and does not contain an investment recommendation nor investment or professional advice. UBS has no regard to the specific investment objectives, financial situation or particular needs of any specific recipient. By providing this document, none of UBS or its representatives has any responsibility or authority to provide or have provided investment or professional advice in a fiduciary capacity or otherwise. None of UBS or its representatives is suggesting that the recipient or any other person take a specific course of action or any action at all. In no circumstances may this Material be used for any of the following purposes:</a:t>
          </a:r>
          <a:endParaRPr lang="en-GB">
            <a:effectLst/>
          </a:endParaRPr>
        </a:p>
        <a:p>
          <a:r>
            <a:rPr lang="en-US" sz="1100">
              <a:effectLst/>
              <a:latin typeface="+mn-lt"/>
              <a:ea typeface="+mn-ea"/>
              <a:cs typeface="+mn-cs"/>
            </a:rPr>
            <a:t> </a:t>
          </a:r>
          <a:endParaRPr lang="en-GB">
            <a:effectLst/>
          </a:endParaRPr>
        </a:p>
        <a:p>
          <a:r>
            <a:rPr lang="en-US" sz="1100">
              <a:effectLst/>
              <a:latin typeface="+mn-lt"/>
              <a:ea typeface="+mn-ea"/>
              <a:cs typeface="+mn-cs"/>
            </a:rPr>
            <a:t>(i) valuation or accounting purposes; </a:t>
          </a:r>
          <a:endParaRPr lang="en-GB">
            <a:effectLst/>
          </a:endParaRPr>
        </a:p>
        <a:p>
          <a:r>
            <a:rPr lang="en-US" sz="1100">
              <a:effectLst/>
              <a:latin typeface="+mn-lt"/>
              <a:ea typeface="+mn-ea"/>
              <a:cs typeface="+mn-cs"/>
            </a:rPr>
            <a:t> </a:t>
          </a:r>
          <a:endParaRPr lang="en-GB">
            <a:effectLst/>
          </a:endParaRPr>
        </a:p>
        <a:p>
          <a:r>
            <a:rPr lang="en-US" sz="1100">
              <a:effectLst/>
              <a:latin typeface="+mn-lt"/>
              <a:ea typeface="+mn-ea"/>
              <a:cs typeface="+mn-cs"/>
            </a:rPr>
            <a:t>(ii) trading purposes; </a:t>
          </a:r>
          <a:endParaRPr lang="en-GB">
            <a:effectLst/>
          </a:endParaRPr>
        </a:p>
        <a:p>
          <a:r>
            <a:rPr lang="en-US" sz="1100">
              <a:effectLst/>
              <a:latin typeface="+mn-lt"/>
              <a:ea typeface="+mn-ea"/>
              <a:cs typeface="+mn-cs"/>
            </a:rPr>
            <a:t> </a:t>
          </a:r>
          <a:endParaRPr lang="en-GB">
            <a:effectLst/>
          </a:endParaRPr>
        </a:p>
        <a:p>
          <a:r>
            <a:rPr lang="en-US" sz="1100">
              <a:effectLst/>
              <a:latin typeface="+mn-lt"/>
              <a:ea typeface="+mn-ea"/>
              <a:cs typeface="+mn-cs"/>
            </a:rPr>
            <a:t>(iii) to determine the amounts due or payable, the price or the value of any financial instrument or financial contract; or </a:t>
          </a:r>
          <a:endParaRPr lang="en-GB">
            <a:effectLst/>
          </a:endParaRPr>
        </a:p>
        <a:p>
          <a:r>
            <a:rPr lang="en-US" sz="1100">
              <a:effectLst/>
              <a:latin typeface="+mn-lt"/>
              <a:ea typeface="+mn-ea"/>
              <a:cs typeface="+mn-cs"/>
            </a:rPr>
            <a:t> </a:t>
          </a:r>
          <a:endParaRPr lang="en-GB">
            <a:effectLst/>
          </a:endParaRPr>
        </a:p>
        <a:p>
          <a:r>
            <a:rPr lang="en-US" sz="1100">
              <a:effectLst/>
              <a:latin typeface="+mn-lt"/>
              <a:ea typeface="+mn-ea"/>
              <a:cs typeface="+mn-cs"/>
            </a:rPr>
            <a:t>(iv) to measure the performance of any financial instrument. </a:t>
          </a:r>
          <a:endParaRPr lang="en-GB">
            <a:effectLst/>
          </a:endParaRPr>
        </a:p>
        <a:p>
          <a:r>
            <a:rPr lang="en-US" sz="1100">
              <a:effectLst/>
              <a:latin typeface="+mn-lt"/>
              <a:ea typeface="+mn-ea"/>
              <a:cs typeface="+mn-cs"/>
            </a:rPr>
            <a:t> </a:t>
          </a:r>
          <a:endParaRPr lang="en-GB">
            <a:effectLst/>
          </a:endParaRPr>
        </a:p>
        <a:p>
          <a:r>
            <a:rPr lang="en-US" sz="1100">
              <a:effectLst/>
              <a:latin typeface="+mn-lt"/>
              <a:ea typeface="+mn-ea"/>
              <a:cs typeface="+mn-cs"/>
            </a:rPr>
            <a:t>By receiving this Material you (i) will be deemed to represent and warrant to UBS that you will not use this Material for any of the above purposes or otherwise rely upon this Material, (ii) acknowledge and agree with the intended purpose described above and (iii) further disclaim any expectation or belief that the Material constitutes investment research, investment or professional advice to the recipient or otherwise purports to meet the investment objectives of the recipient. Nothing in this Material should be construed as a solicitation or an offer to buy or sell any securities or related financial instruments. Past performance is not necessarily a guide to future performance. </a:t>
          </a:r>
          <a:endParaRPr lang="en-GB">
            <a:effectLst/>
          </a:endParaRPr>
        </a:p>
        <a:p>
          <a:r>
            <a:rPr lang="en-US" sz="1100">
              <a:effectLst/>
              <a:latin typeface="+mn-lt"/>
              <a:ea typeface="+mn-ea"/>
              <a:cs typeface="+mn-cs"/>
            </a:rPr>
            <a:t> </a:t>
          </a:r>
          <a:endParaRPr lang="en-GB">
            <a:effectLst/>
          </a:endParaRPr>
        </a:p>
        <a:p>
          <a:r>
            <a:rPr lang="en-US" sz="1100">
              <a:effectLst/>
              <a:latin typeface="+mn-lt"/>
              <a:ea typeface="+mn-ea"/>
              <a:cs typeface="+mn-cs"/>
            </a:rPr>
            <a:t>Prior to making any investment or financial decisions, any recipient of the Material should seek individualized advice from his or her personal financial, legal, tax and other professional advisors that takes into account all the particular facts and circumstances of his or her investment objectives. UBS has no responsibility to you for any such decision as a result of providing this Material. The value of any investment or income as a result of any investment or financial decision which you make may go down as well as up, and you may not get back the full (or any) amount invested. </a:t>
          </a:r>
          <a:endParaRPr lang="en-GB">
            <a:effectLst/>
          </a:endParaRPr>
        </a:p>
        <a:p>
          <a:r>
            <a:rPr lang="en-US" sz="1100">
              <a:effectLst/>
              <a:latin typeface="+mn-lt"/>
              <a:ea typeface="+mn-ea"/>
              <a:cs typeface="+mn-cs"/>
            </a:rPr>
            <a:t> </a:t>
          </a:r>
          <a:endParaRPr lang="en-GB">
            <a:effectLst/>
          </a:endParaRPr>
        </a:p>
        <a:p>
          <a:r>
            <a:rPr lang="en-US" sz="1100">
              <a:effectLst/>
              <a:latin typeface="+mn-lt"/>
              <a:ea typeface="+mn-ea"/>
              <a:cs typeface="+mn-cs"/>
            </a:rPr>
            <a:t>Any statements contained in this Material attributed to a third party represent UBS's interpretation of the data, information and/or opinions provided by that third party either publicly or through a subscription service, and such use and interpretation have not been reviewed by the third party. </a:t>
          </a:r>
          <a:endParaRPr lang="en-GB">
            <a:effectLst/>
          </a:endParaRPr>
        </a:p>
        <a:p>
          <a:r>
            <a:rPr lang="en-US" sz="1100">
              <a:effectLst/>
              <a:latin typeface="+mn-lt"/>
              <a:ea typeface="+mn-ea"/>
              <a:cs typeface="+mn-cs"/>
            </a:rPr>
            <a:t> </a:t>
          </a:r>
          <a:endParaRPr lang="en-GB">
            <a:effectLst/>
          </a:endParaRPr>
        </a:p>
        <a:p>
          <a:r>
            <a:rPr lang="en-US" sz="1100">
              <a:effectLst/>
              <a:latin typeface="+mn-lt"/>
              <a:ea typeface="+mn-ea"/>
              <a:cs typeface="+mn-cs"/>
            </a:rPr>
            <a:t>Evidence Lab personnel may interact with research analysts, trading desk personnel and other parties for the purposes of gathering underlying data and reviewing or analyzing the same in order to prepare the Material. UBS has policies and procedures, which include, without limitation, independence policies and permanent information barriers, that are intended, and upon which UBS relies, to manage potential conflicts of interest and control the flow of information within divisions of UBS and among its subsidiaries, branches and affiliates. </a:t>
          </a:r>
          <a:endParaRPr lang="en-GB">
            <a:effectLst/>
          </a:endParaRPr>
        </a:p>
        <a:p>
          <a:r>
            <a:rPr lang="en-US" sz="1100">
              <a:effectLst/>
              <a:latin typeface="+mn-lt"/>
              <a:ea typeface="+mn-ea"/>
              <a:cs typeface="+mn-cs"/>
            </a:rPr>
            <a:t> </a:t>
          </a:r>
          <a:endParaRPr lang="en-GB">
            <a:effectLst/>
          </a:endParaRPr>
        </a:p>
        <a:p>
          <a:r>
            <a:rPr lang="en-US" sz="1100">
              <a:effectLst/>
              <a:latin typeface="+mn-lt"/>
              <a:ea typeface="+mn-ea"/>
              <a:cs typeface="+mn-cs"/>
            </a:rPr>
            <a:t>THE MATERIAL AND ITS CONTENTS ARE PROVIDED ON AN “AS-IS” BASIS. UBS MAKES NO REPRESENTATION OR WARRANTY OF ANY KIND WHETHER EXPRESS, IMPLIED (EITHER IN FACT OR BY OPERATION OF LAW), OR STATUTORY, AS TO ANY MATTER WHATSOEVER. UBS EXPRESSLY DISCLAIMS ALL IMPLIED WARRANTIES OF MERCHANTABILITY, FITNESS FOR PURPOSE, QUALITY, ACCURACY, TITLE, AND NON-INFRINGEMENT. </a:t>
          </a:r>
          <a:r>
            <a:rPr lang="en-US" sz="1100" b="1">
              <a:effectLst/>
              <a:latin typeface="+mn-lt"/>
              <a:ea typeface="+mn-ea"/>
              <a:cs typeface="+mn-cs"/>
            </a:rPr>
            <a:t>UBS accepts no liability for any loss arising from the direct or indirect use of this Material. UBS and its affiliates and employees may have long or short positions, trade as principal and buy and sell in securities issued by or referable to any company identified herein. </a:t>
          </a:r>
          <a:endParaRPr lang="en-GB">
            <a:effectLst/>
          </a:endParaRPr>
        </a:p>
        <a:p>
          <a:r>
            <a:rPr lang="en-US" sz="1100">
              <a:effectLst/>
              <a:latin typeface="+mn-lt"/>
              <a:ea typeface="+mn-ea"/>
              <a:cs typeface="+mn-cs"/>
            </a:rPr>
            <a:t> </a:t>
          </a:r>
          <a:endParaRPr lang="en-GB">
            <a:effectLst/>
          </a:endParaRPr>
        </a:p>
        <a:p>
          <a:r>
            <a:rPr lang="en-US" sz="1100">
              <a:effectLst/>
              <a:latin typeface="+mn-lt"/>
              <a:ea typeface="+mn-ea"/>
              <a:cs typeface="+mn-cs"/>
            </a:rPr>
            <a:t>UBS specifically prohibits the redistribution of this document in whole or in part without the written permission of UBS, and in any event UBS accepts no liability whatsoever for any redistribution of this document or its contents or the actions of third parties in this respect. Images may depict objects or elements that are protected by third-party copyright, trademarks and other intellectual property rights. © UBS 202</a:t>
          </a:r>
          <a:r>
            <a:rPr lang="pl-PL" sz="1100">
              <a:effectLst/>
              <a:latin typeface="+mn-lt"/>
              <a:ea typeface="+mn-ea"/>
              <a:cs typeface="+mn-cs"/>
            </a:rPr>
            <a:t>4.</a:t>
          </a:r>
          <a:r>
            <a:rPr lang="en-US" sz="1100">
              <a:effectLst/>
              <a:latin typeface="+mn-lt"/>
              <a:ea typeface="+mn-ea"/>
              <a:cs typeface="+mn-cs"/>
            </a:rPr>
            <a:t> The key symbol and UBS are among the registered and unregistered trademarks of UBS. All rights reserved.</a:t>
          </a:r>
          <a:endParaRPr lang="en-GB">
            <a:effectLst/>
          </a:endParaRPr>
        </a:p>
      </xdr:txBody>
    </xdr:sp>
    <xdr:clientData/>
  </xdr:oneCellAnchor>
  <xdr:oneCellAnchor>
    <xdr:from>
      <xdr:col>3</xdr:col>
      <xdr:colOff>2899800</xdr:colOff>
      <xdr:row>1</xdr:row>
      <xdr:rowOff>28575</xdr:rowOff>
    </xdr:from>
    <xdr:ext cx="0" cy="281550"/>
    <xdr:pic>
      <xdr:nvPicPr>
        <xdr:cNvPr id="3" name="logo_pricing">
          <a:extLst>
            <a:ext uri="{FF2B5EF4-FFF2-40B4-BE49-F238E27FC236}">
              <a16:creationId xmlns:a16="http://schemas.microsoft.com/office/drawing/2014/main" id="{6C2AC825-16A4-4FC0-8BDA-0FB07736967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85975" y="219075"/>
          <a:ext cx="0" cy="281550"/>
        </a:xfrm>
        <a:prstGeom prst="rect">
          <a:avLst/>
        </a:prstGeom>
      </xdr:spPr>
    </xdr:pic>
    <xdr:clientData/>
  </xdr:oneCellAnchor>
  <xdr:oneCellAnchor>
    <xdr:from>
      <xdr:col>3</xdr:col>
      <xdr:colOff>2114550</xdr:colOff>
      <xdr:row>1</xdr:row>
      <xdr:rowOff>19050</xdr:rowOff>
    </xdr:from>
    <xdr:ext cx="529200" cy="529200"/>
    <xdr:pic>
      <xdr:nvPicPr>
        <xdr:cNvPr id="4" name="logo_geospatial">
          <a:extLst>
            <a:ext uri="{FF2B5EF4-FFF2-40B4-BE49-F238E27FC236}">
              <a16:creationId xmlns:a16="http://schemas.microsoft.com/office/drawing/2014/main" id="{3A98FA21-375E-49BA-B6F7-0E7D9760238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19800" y="209550"/>
          <a:ext cx="529200" cy="52920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UBSPROD.MSAD.UBS.NET\groupshares\EVIDENCE_LAB\Geospatial\Spoko_Squad\Projects\US_Drug_Stores\Wave4\07_Deliverables\DEM\UBS%20Evidence%20Lab_(Country)_(Industry%20or%20Project)_DEM_(YYYYMMDD)_v12_8.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BSPROD.MSAD.UBS.NET\groupshares\EVIDENCE_LAB\Geospatial\Spoko_Squad\Projects\US%20LNG%20Terminal%20Gas%20Inflow%20Tracker\Wave86\UBS_Evidence_Lab_US_LNG_Terminal_Gas_Inflow_2021120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BSPROD.MSAD.UBS.NET\GLOBAL\IB_ELI_NYC\EVIDENCE_LAB-GEOSPATIAL\ClientRequest\Retail\APAC\Global_Fast_Fashion_CompMonitor_Global_fast_fashion\Wave5\portal_models\UBS%20Evidence%20Lab_AUS_FASTF_REG_20190331.xlsb"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UBSPROD.MSAD.UBS.NET\groupshares\GLOBAL\IB_ELI_NYC\EVIDENCE_LAB-GENERAL\VBA\ModelsArchive\Legacy%20models\Geospatial\LMQM\EV_LAB_(Country)_(Industry%20or%20Project)_Competition_Model__v17_2_with_disclaimer.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UBSPROD.MSAD.UBS.NET\groupshares\Users\platekr\AppData\Local\Microsoft\Windows\Temporary%20Internet%20Files\Content.Outlook\B2YHR696\PORTAL_SSR-8466_Games_Monitor_JP_Ultimate%20model.xlsb"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file:///\\UBSPROD.MSAD.UBS.NET\groupshares\GLOBAL\IB_ELI_NYC\EVIDENCE_LAB-GENERAL\EL_DELIVERIES\5594\archive\Wave36\portal_staging_internal\UBS_Evidence_Lab_GCAM_20230917_airports_cities.xlsb" TargetMode="External"/><Relationship Id="rId1" Type="http://schemas.openxmlformats.org/officeDocument/2006/relationships/externalLinkPath" Target="file:///\\UBSPROD.MSAD.UBS.NET\groupshares\GLOBAL\IB_ELI_NYC\EVIDENCE_LAB-GENERAL\EL_DELIVERIES\5594\archive\Wave36\portal_staging_internal\UBS_Evidence_Lab_GCAM_20230917_airports_cities.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Table of Contents"/>
      <sheetName val="Methodology"/>
      <sheetName val="Data Explorer 1"/>
      <sheetName val="Data Explorer 2"/>
      <sheetName val="DATA"/>
      <sheetName val="Data Map"/>
      <sheetName val="Disclaimer"/>
      <sheetName val="Versioning"/>
      <sheetName val="calculations_for_sorting_data"/>
    </sheetNames>
    <sheetDataSet>
      <sheetData sheetId="0"/>
      <sheetData sheetId="1"/>
      <sheetData sheetId="2"/>
      <sheetData sheetId="3"/>
      <sheetData sheetId="4"/>
      <sheetData sheetId="5"/>
      <sheetData sheetId="6">
        <row r="1">
          <cell r="L1" t="str">
            <v>Trade Area Display</v>
          </cell>
          <cell r="P1" t="str">
            <v>Demographic Display</v>
          </cell>
          <cell r="W1" t="str">
            <v>Metric Display</v>
          </cell>
          <cell r="AJ1" t="str">
            <v>Chart View Display</v>
          </cell>
        </row>
        <row r="2">
          <cell r="A2">
            <v>31</v>
          </cell>
          <cell r="G2" t="e">
            <v>#N/A</v>
          </cell>
          <cell r="J2">
            <v>5</v>
          </cell>
          <cell r="L2" t="str">
            <v>5 Minutes Drive Time</v>
          </cell>
          <cell r="N2">
            <v>2</v>
          </cell>
          <cell r="P2" t="str">
            <v>2015 Per Capita Income</v>
          </cell>
          <cell r="U2">
            <v>2</v>
          </cell>
          <cell r="W2" t="str">
            <v>Mean of Location Set Trade Area</v>
          </cell>
          <cell r="AH2">
            <v>5</v>
          </cell>
          <cell r="AJ2" t="str">
            <v>1 Year</v>
          </cell>
        </row>
        <row r="3">
          <cell r="G3" t="e">
            <v>#N/A</v>
          </cell>
          <cell r="L3" t="str">
            <v>10 Minutes Drive Time</v>
          </cell>
          <cell r="P3" t="str">
            <v>2015 Total Population</v>
          </cell>
          <cell r="W3" t="str">
            <v>Median of Location Set Trade Area</v>
          </cell>
          <cell r="AJ3" t="str">
            <v>2 Years</v>
          </cell>
        </row>
        <row r="4">
          <cell r="G4" t="e">
            <v>#N/A</v>
          </cell>
          <cell r="L4" t="str">
            <v>15 Minutes Drive Time</v>
          </cell>
          <cell r="AJ4" t="str">
            <v>3 Years</v>
          </cell>
        </row>
        <row r="5">
          <cell r="G5" t="e">
            <v>#N/A</v>
          </cell>
          <cell r="L5" t="str">
            <v>20 Minutes Drive Time</v>
          </cell>
          <cell r="AJ5" t="str">
            <v>5 Years</v>
          </cell>
        </row>
        <row r="6">
          <cell r="G6" t="e">
            <v>#N/A</v>
          </cell>
          <cell r="L6" t="str">
            <v>30 Minutes Drive Time</v>
          </cell>
          <cell r="AJ6" t="str">
            <v>Full Time set</v>
          </cell>
        </row>
        <row r="7">
          <cell r="G7" t="e">
            <v>#N/A</v>
          </cell>
        </row>
        <row r="8">
          <cell r="G8" t="e">
            <v>#N/A</v>
          </cell>
        </row>
        <row r="9">
          <cell r="G9" t="e">
            <v>#N/A</v>
          </cell>
        </row>
        <row r="10">
          <cell r="G10" t="e">
            <v>#N/A</v>
          </cell>
        </row>
        <row r="11">
          <cell r="G11" t="e">
            <v>#N/A</v>
          </cell>
        </row>
        <row r="12">
          <cell r="G12" t="e">
            <v>#N/A</v>
          </cell>
        </row>
        <row r="13">
          <cell r="G13" t="e">
            <v>#N/A</v>
          </cell>
        </row>
        <row r="14">
          <cell r="G14" t="e">
            <v>#N/A</v>
          </cell>
        </row>
        <row r="15">
          <cell r="G15" t="e">
            <v>#N/A</v>
          </cell>
        </row>
        <row r="16">
          <cell r="G16" t="e">
            <v>#N/A</v>
          </cell>
        </row>
        <row r="17">
          <cell r="G17" t="e">
            <v>#N/A</v>
          </cell>
        </row>
        <row r="18">
          <cell r="G18" t="e">
            <v>#N/A</v>
          </cell>
        </row>
        <row r="19">
          <cell r="G19" t="e">
            <v>#N/A</v>
          </cell>
        </row>
        <row r="20">
          <cell r="G20" t="e">
            <v>#N/A</v>
          </cell>
        </row>
        <row r="21">
          <cell r="G21" t="e">
            <v>#N/A</v>
          </cell>
        </row>
        <row r="22">
          <cell r="G22" t="e">
            <v>#N/A</v>
          </cell>
        </row>
        <row r="23">
          <cell r="G23" t="e">
            <v>#N/A</v>
          </cell>
        </row>
        <row r="24">
          <cell r="G24" t="e">
            <v>#N/A</v>
          </cell>
        </row>
        <row r="25">
          <cell r="G25" t="e">
            <v>#N/A</v>
          </cell>
        </row>
        <row r="26">
          <cell r="G26" t="e">
            <v>#N/A</v>
          </cell>
        </row>
        <row r="27">
          <cell r="G27" t="e">
            <v>#N/A</v>
          </cell>
        </row>
        <row r="28">
          <cell r="G28" t="e">
            <v>#N/A</v>
          </cell>
        </row>
        <row r="29">
          <cell r="G29" t="e">
            <v>#N/A</v>
          </cell>
        </row>
        <row r="30">
          <cell r="G30" t="e">
            <v>#N/A</v>
          </cell>
        </row>
        <row r="31">
          <cell r="G31" t="e">
            <v>#N/A</v>
          </cell>
        </row>
        <row r="32">
          <cell r="G32" t="e">
            <v>#N/A</v>
          </cell>
        </row>
        <row r="33">
          <cell r="G33"/>
        </row>
        <row r="34">
          <cell r="G34"/>
        </row>
        <row r="35">
          <cell r="G35"/>
        </row>
        <row r="36">
          <cell r="G36"/>
        </row>
        <row r="37">
          <cell r="G37"/>
        </row>
        <row r="38">
          <cell r="G38"/>
        </row>
        <row r="39">
          <cell r="G39"/>
        </row>
        <row r="40">
          <cell r="G40"/>
        </row>
        <row r="41">
          <cell r="G41"/>
        </row>
        <row r="42">
          <cell r="G42"/>
        </row>
        <row r="43">
          <cell r="G43"/>
        </row>
        <row r="44">
          <cell r="G44"/>
        </row>
        <row r="45">
          <cell r="G45"/>
        </row>
        <row r="46">
          <cell r="G46"/>
        </row>
        <row r="47">
          <cell r="G47"/>
        </row>
        <row r="48">
          <cell r="G48"/>
        </row>
        <row r="49">
          <cell r="G49"/>
        </row>
        <row r="50">
          <cell r="G50"/>
        </row>
        <row r="51">
          <cell r="G51"/>
        </row>
        <row r="52">
          <cell r="G52"/>
        </row>
        <row r="53">
          <cell r="G53"/>
        </row>
        <row r="54">
          <cell r="G54"/>
        </row>
        <row r="55">
          <cell r="G55"/>
        </row>
        <row r="56">
          <cell r="G56"/>
        </row>
        <row r="57">
          <cell r="G57"/>
        </row>
        <row r="58">
          <cell r="G58"/>
        </row>
        <row r="59">
          <cell r="G59"/>
        </row>
        <row r="60">
          <cell r="G60"/>
        </row>
        <row r="61">
          <cell r="G61"/>
        </row>
        <row r="62">
          <cell r="G62"/>
        </row>
        <row r="63">
          <cell r="G63"/>
        </row>
        <row r="64">
          <cell r="G64"/>
        </row>
      </sheetData>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Methodology"/>
      <sheetName val="Table of Contents"/>
      <sheetName val="Data Explorer 1"/>
      <sheetName val="Data Explorer 2"/>
      <sheetName val="Data 1"/>
      <sheetName val="monthly series"/>
      <sheetName val="Data 2"/>
      <sheetName val="weekly series"/>
      <sheetName val="Disclaimer"/>
      <sheetName val="paste weekly"/>
      <sheetName val="paste monthly"/>
      <sheetName val="UBS_Evidence_Lab_US_LNG_Termina"/>
    </sheetNames>
    <sheetDataSet>
      <sheetData sheetId="0"/>
      <sheetData sheetId="1"/>
      <sheetData sheetId="2"/>
      <sheetData sheetId="3">
        <row r="3">
          <cell r="AE3" t="str">
            <v>Freeport LNG Deliveries</v>
          </cell>
          <cell r="AN3" t="str">
            <v>Cheniere Sabine Pass Deliveries</v>
          </cell>
        </row>
        <row r="4">
          <cell r="AN4" t="str">
            <v>Cheniere Corpus Christi Deliveries</v>
          </cell>
        </row>
        <row r="5">
          <cell r="AN5" t="str">
            <v>Sempra Cameron Pass Deliveries</v>
          </cell>
        </row>
        <row r="6">
          <cell r="AN6" t="str">
            <v>Dominion Energy Cove Point Deliveries</v>
          </cell>
        </row>
        <row r="7">
          <cell r="AN7" t="str">
            <v>Freeport LNG Deliveries</v>
          </cell>
        </row>
        <row r="8">
          <cell r="AN8" t="str">
            <v>Elba LNG terminal Deliveries</v>
          </cell>
        </row>
        <row r="9">
          <cell r="AN9" t="str">
            <v>Cheniere Energy Deliveries</v>
          </cell>
        </row>
      </sheetData>
      <sheetData sheetId="4">
        <row r="3">
          <cell r="AE3" t="str">
            <v>Cheniere Energy Deliveries</v>
          </cell>
        </row>
      </sheetData>
      <sheetData sheetId="5">
        <row r="10">
          <cell r="A10" t="str">
            <v>Current Month</v>
          </cell>
          <cell r="H10" t="str">
            <v>Tbtu/d</v>
          </cell>
          <cell r="J10" t="str">
            <v>MMcf/d (pipe)</v>
          </cell>
          <cell r="V10" t="str">
            <v>Tbtu/d</v>
          </cell>
          <cell r="X10" t="str">
            <v>MMcf/d (pipe)</v>
          </cell>
          <cell r="AT10" t="str">
            <v>Tbtu/d</v>
          </cell>
          <cell r="AV10" t="str">
            <v>MMcf/d (pipe)</v>
          </cell>
          <cell r="BK10" t="str">
            <v>Tbtu/d</v>
          </cell>
          <cell r="BM10" t="str">
            <v>MMcf/d (pipe)</v>
          </cell>
          <cell r="CC10" t="str">
            <v>Tbtu/d</v>
          </cell>
          <cell r="CE10" t="str">
            <v>MMcf/d (pipe)</v>
          </cell>
          <cell r="DE10" t="str">
            <v>Tbtu/d</v>
          </cell>
          <cell r="DG10" t="str">
            <v>MMcf/d (pipe)</v>
          </cell>
        </row>
        <row r="11">
          <cell r="A11">
            <v>41851</v>
          </cell>
          <cell r="X11" t="str">
            <v/>
          </cell>
        </row>
        <row r="12">
          <cell r="A12">
            <v>41882</v>
          </cell>
          <cell r="X12" t="str">
            <v/>
          </cell>
        </row>
        <row r="13">
          <cell r="A13">
            <v>41912</v>
          </cell>
          <cell r="X13" t="str">
            <v/>
          </cell>
        </row>
        <row r="14">
          <cell r="A14">
            <v>41943</v>
          </cell>
          <cell r="X14" t="str">
            <v/>
          </cell>
        </row>
        <row r="15">
          <cell r="A15">
            <v>41973</v>
          </cell>
          <cell r="X15" t="str">
            <v/>
          </cell>
        </row>
        <row r="16">
          <cell r="A16">
            <v>42004</v>
          </cell>
          <cell r="H16">
            <v>0</v>
          </cell>
          <cell r="J16">
            <v>0</v>
          </cell>
          <cell r="V16">
            <v>0</v>
          </cell>
          <cell r="X16">
            <v>0</v>
          </cell>
          <cell r="DG16">
            <v>0</v>
          </cell>
        </row>
        <row r="17">
          <cell r="A17">
            <v>42035</v>
          </cell>
          <cell r="H17">
            <v>0</v>
          </cell>
          <cell r="J17">
            <v>0</v>
          </cell>
          <cell r="V17">
            <v>0</v>
          </cell>
          <cell r="X17">
            <v>0</v>
          </cell>
          <cell r="DG17">
            <v>0</v>
          </cell>
        </row>
        <row r="18">
          <cell r="A18">
            <v>42063</v>
          </cell>
          <cell r="H18">
            <v>0</v>
          </cell>
          <cell r="J18">
            <v>0</v>
          </cell>
          <cell r="V18">
            <v>0</v>
          </cell>
          <cell r="X18">
            <v>0</v>
          </cell>
          <cell r="DG18">
            <v>0</v>
          </cell>
        </row>
        <row r="19">
          <cell r="A19">
            <v>42094</v>
          </cell>
          <cell r="H19">
            <v>0</v>
          </cell>
          <cell r="J19">
            <v>0</v>
          </cell>
          <cell r="V19">
            <v>0</v>
          </cell>
          <cell r="X19">
            <v>0</v>
          </cell>
          <cell r="DG19">
            <v>0</v>
          </cell>
        </row>
        <row r="20">
          <cell r="A20">
            <v>42124</v>
          </cell>
          <cell r="H20">
            <v>0</v>
          </cell>
          <cell r="J20">
            <v>0</v>
          </cell>
          <cell r="V20">
            <v>0</v>
          </cell>
          <cell r="X20">
            <v>0</v>
          </cell>
          <cell r="DG20">
            <v>0</v>
          </cell>
        </row>
        <row r="21">
          <cell r="A21">
            <v>42155</v>
          </cell>
          <cell r="H21">
            <v>0</v>
          </cell>
          <cell r="J21">
            <v>0</v>
          </cell>
          <cell r="V21">
            <v>0</v>
          </cell>
          <cell r="X21">
            <v>0</v>
          </cell>
          <cell r="DG21">
            <v>0</v>
          </cell>
        </row>
        <row r="22">
          <cell r="A22">
            <v>42185</v>
          </cell>
          <cell r="H22">
            <v>0</v>
          </cell>
          <cell r="J22">
            <v>0</v>
          </cell>
          <cell r="V22">
            <v>0</v>
          </cell>
          <cell r="X22">
            <v>0</v>
          </cell>
          <cell r="DG22">
            <v>0</v>
          </cell>
        </row>
        <row r="23">
          <cell r="A23">
            <v>42216</v>
          </cell>
          <cell r="H23">
            <v>0</v>
          </cell>
          <cell r="J23">
            <v>0</v>
          </cell>
          <cell r="V23">
            <v>0</v>
          </cell>
          <cell r="X23">
            <v>0</v>
          </cell>
          <cell r="DG23">
            <v>0</v>
          </cell>
        </row>
        <row r="24">
          <cell r="A24">
            <v>42247</v>
          </cell>
          <cell r="H24">
            <v>0</v>
          </cell>
          <cell r="J24">
            <v>0</v>
          </cell>
          <cell r="V24">
            <v>0</v>
          </cell>
          <cell r="X24">
            <v>0</v>
          </cell>
          <cell r="DG24">
            <v>0</v>
          </cell>
        </row>
        <row r="25">
          <cell r="A25">
            <v>42277</v>
          </cell>
          <cell r="H25">
            <v>0</v>
          </cell>
          <cell r="J25">
            <v>0</v>
          </cell>
          <cell r="V25">
            <v>0</v>
          </cell>
          <cell r="X25">
            <v>0</v>
          </cell>
          <cell r="DG25">
            <v>0</v>
          </cell>
        </row>
        <row r="26">
          <cell r="A26">
            <v>42308</v>
          </cell>
          <cell r="H26">
            <v>0</v>
          </cell>
          <cell r="J26">
            <v>0</v>
          </cell>
          <cell r="V26">
            <v>0</v>
          </cell>
          <cell r="X26">
            <v>0</v>
          </cell>
          <cell r="DG26">
            <v>0</v>
          </cell>
        </row>
        <row r="27">
          <cell r="A27">
            <v>42338</v>
          </cell>
          <cell r="H27">
            <v>0</v>
          </cell>
          <cell r="J27">
            <v>0</v>
          </cell>
          <cell r="V27">
            <v>3.6352730212355212E-3</v>
          </cell>
          <cell r="X27">
            <v>3.76614285</v>
          </cell>
          <cell r="DG27">
            <v>0</v>
          </cell>
        </row>
        <row r="28">
          <cell r="A28">
            <v>42369</v>
          </cell>
          <cell r="H28">
            <v>0</v>
          </cell>
          <cell r="J28">
            <v>0</v>
          </cell>
          <cell r="V28">
            <v>6.1190247837837837E-2</v>
          </cell>
          <cell r="X28">
            <v>63.393096760000006</v>
          </cell>
        </row>
        <row r="29">
          <cell r="A29">
            <v>42400</v>
          </cell>
          <cell r="H29">
            <v>0</v>
          </cell>
          <cell r="J29">
            <v>0</v>
          </cell>
          <cell r="V29">
            <v>2.7714679758687254E-2</v>
          </cell>
          <cell r="X29">
            <v>28.712408229999998</v>
          </cell>
        </row>
        <row r="30">
          <cell r="A30">
            <v>42429</v>
          </cell>
          <cell r="H30">
            <v>0</v>
          </cell>
          <cell r="J30">
            <v>0</v>
          </cell>
          <cell r="V30">
            <v>0.22838040872586871</v>
          </cell>
          <cell r="X30">
            <v>236.60210343999998</v>
          </cell>
        </row>
        <row r="31">
          <cell r="A31">
            <v>42460</v>
          </cell>
          <cell r="H31">
            <v>0</v>
          </cell>
          <cell r="J31">
            <v>0</v>
          </cell>
          <cell r="V31">
            <v>0.41760991404440151</v>
          </cell>
          <cell r="X31">
            <v>432.64387095000001</v>
          </cell>
        </row>
        <row r="32">
          <cell r="A32">
            <v>42490</v>
          </cell>
          <cell r="H32">
            <v>0</v>
          </cell>
          <cell r="J32">
            <v>0</v>
          </cell>
          <cell r="V32">
            <v>0.48712306948841699</v>
          </cell>
          <cell r="X32">
            <v>504.65949999000003</v>
          </cell>
        </row>
        <row r="33">
          <cell r="A33">
            <v>42521</v>
          </cell>
          <cell r="H33">
            <v>0</v>
          </cell>
          <cell r="J33">
            <v>0</v>
          </cell>
          <cell r="V33">
            <v>0.48301644040540537</v>
          </cell>
          <cell r="X33">
            <v>500.40503225999998</v>
          </cell>
        </row>
        <row r="34">
          <cell r="A34">
            <v>42551</v>
          </cell>
          <cell r="H34">
            <v>0</v>
          </cell>
          <cell r="J34">
            <v>0</v>
          </cell>
          <cell r="V34">
            <v>0.52453272200772194</v>
          </cell>
          <cell r="X34">
            <v>543.41589999999997</v>
          </cell>
        </row>
        <row r="35">
          <cell r="A35">
            <v>42582</v>
          </cell>
          <cell r="H35">
            <v>0</v>
          </cell>
          <cell r="J35">
            <v>0</v>
          </cell>
          <cell r="V35">
            <v>0.68436847676640922</v>
          </cell>
          <cell r="X35">
            <v>709.00574193</v>
          </cell>
        </row>
        <row r="36">
          <cell r="A36">
            <v>42613</v>
          </cell>
          <cell r="H36">
            <v>0</v>
          </cell>
          <cell r="J36">
            <v>0</v>
          </cell>
          <cell r="V36">
            <v>0.81578577655405404</v>
          </cell>
          <cell r="X36">
            <v>845.15406451000001</v>
          </cell>
        </row>
        <row r="37">
          <cell r="A37">
            <v>42643</v>
          </cell>
          <cell r="H37">
            <v>0</v>
          </cell>
          <cell r="J37">
            <v>0</v>
          </cell>
          <cell r="V37">
            <v>0.58613246460424717</v>
          </cell>
          <cell r="X37">
            <v>607.23323333000008</v>
          </cell>
        </row>
        <row r="38">
          <cell r="A38">
            <v>42674</v>
          </cell>
          <cell r="H38">
            <v>0</v>
          </cell>
          <cell r="J38">
            <v>0</v>
          </cell>
          <cell r="V38">
            <v>0.23811660853281852</v>
          </cell>
          <cell r="X38">
            <v>246.68880644000001</v>
          </cell>
        </row>
        <row r="39">
          <cell r="A39">
            <v>42704</v>
          </cell>
          <cell r="H39">
            <v>0</v>
          </cell>
          <cell r="J39">
            <v>0</v>
          </cell>
          <cell r="V39">
            <v>1.3964177927895753</v>
          </cell>
          <cell r="X39">
            <v>1446.6888333300001</v>
          </cell>
        </row>
        <row r="40">
          <cell r="A40">
            <v>42735</v>
          </cell>
          <cell r="H40">
            <v>0</v>
          </cell>
          <cell r="J40">
            <v>0</v>
          </cell>
          <cell r="V40">
            <v>1.3850945323166022</v>
          </cell>
          <cell r="X40">
            <v>1434.9579354800001</v>
          </cell>
        </row>
        <row r="41">
          <cell r="A41">
            <v>42766</v>
          </cell>
          <cell r="H41">
            <v>0</v>
          </cell>
          <cell r="J41">
            <v>0</v>
          </cell>
          <cell r="V41">
            <v>1.7827640260617761</v>
          </cell>
          <cell r="X41">
            <v>1846.9435310000001</v>
          </cell>
        </row>
        <row r="42">
          <cell r="A42">
            <v>42794</v>
          </cell>
          <cell r="H42">
            <v>0</v>
          </cell>
          <cell r="J42">
            <v>0</v>
          </cell>
          <cell r="V42">
            <v>1.8927484142181465</v>
          </cell>
          <cell r="X42">
            <v>1960.8873571299998</v>
          </cell>
        </row>
        <row r="43">
          <cell r="A43">
            <v>42825</v>
          </cell>
          <cell r="H43">
            <v>0</v>
          </cell>
          <cell r="J43">
            <v>0</v>
          </cell>
          <cell r="V43">
            <v>1.7036262610521238</v>
          </cell>
          <cell r="X43">
            <v>1764.9568064500002</v>
          </cell>
        </row>
        <row r="44">
          <cell r="A44">
            <v>42855</v>
          </cell>
          <cell r="H44">
            <v>0</v>
          </cell>
          <cell r="J44">
            <v>0</v>
          </cell>
          <cell r="V44">
            <v>2.032308912480695</v>
          </cell>
          <cell r="X44">
            <v>2105.4720333300002</v>
          </cell>
        </row>
        <row r="45">
          <cell r="A45">
            <v>42886</v>
          </cell>
          <cell r="H45">
            <v>0</v>
          </cell>
          <cell r="J45">
            <v>0</v>
          </cell>
          <cell r="V45">
            <v>1.9897639805598453</v>
          </cell>
          <cell r="X45">
            <v>2061.3954838599998</v>
          </cell>
        </row>
        <row r="46">
          <cell r="A46">
            <v>42916</v>
          </cell>
          <cell r="H46">
            <v>0</v>
          </cell>
          <cell r="J46">
            <v>0</v>
          </cell>
          <cell r="V46">
            <v>1.854354440144788</v>
          </cell>
          <cell r="X46">
            <v>1921.1111999900004</v>
          </cell>
        </row>
        <row r="47">
          <cell r="A47">
            <v>42947</v>
          </cell>
          <cell r="H47">
            <v>0</v>
          </cell>
          <cell r="J47">
            <v>0</v>
          </cell>
          <cell r="V47">
            <v>2.0964437663416988</v>
          </cell>
          <cell r="X47">
            <v>2171.91574193</v>
          </cell>
        </row>
        <row r="48">
          <cell r="A48">
            <v>42978</v>
          </cell>
          <cell r="H48">
            <v>0</v>
          </cell>
          <cell r="J48">
            <v>0</v>
          </cell>
          <cell r="V48">
            <v>1.714254763976834</v>
          </cell>
          <cell r="X48">
            <v>1775.9679354800001</v>
          </cell>
        </row>
        <row r="49">
          <cell r="A49">
            <v>43008</v>
          </cell>
          <cell r="H49">
            <v>0</v>
          </cell>
          <cell r="J49">
            <v>0</v>
          </cell>
          <cell r="V49">
            <v>1.8657596525</v>
          </cell>
          <cell r="X49">
            <v>1932.92699999</v>
          </cell>
        </row>
        <row r="50">
          <cell r="A50">
            <v>43039</v>
          </cell>
          <cell r="H50">
            <v>0</v>
          </cell>
          <cell r="J50">
            <v>0</v>
          </cell>
          <cell r="V50">
            <v>2.6834755262065633</v>
          </cell>
          <cell r="X50">
            <v>2780.0806451499998</v>
          </cell>
        </row>
        <row r="51">
          <cell r="A51">
            <v>43069</v>
          </cell>
          <cell r="H51">
            <v>0</v>
          </cell>
          <cell r="J51">
            <v>0</v>
          </cell>
          <cell r="V51">
            <v>2.7950211068050188</v>
          </cell>
          <cell r="X51">
            <v>2895.6418666499999</v>
          </cell>
        </row>
        <row r="52">
          <cell r="A52">
            <v>43100</v>
          </cell>
          <cell r="H52">
            <v>0</v>
          </cell>
          <cell r="J52">
            <v>0</v>
          </cell>
          <cell r="V52">
            <v>2.925346026891892</v>
          </cell>
          <cell r="X52">
            <v>3030.6584838600002</v>
          </cell>
        </row>
        <row r="53">
          <cell r="A53">
            <v>43131</v>
          </cell>
          <cell r="H53">
            <v>0</v>
          </cell>
          <cell r="J53">
            <v>0</v>
          </cell>
          <cell r="V53">
            <v>2.4706492091119689</v>
          </cell>
          <cell r="X53">
            <v>2559.5925806400001</v>
          </cell>
        </row>
        <row r="54">
          <cell r="A54">
            <v>43159</v>
          </cell>
          <cell r="H54">
            <v>0</v>
          </cell>
          <cell r="J54">
            <v>0</v>
          </cell>
          <cell r="V54">
            <v>2.7852318325965246</v>
          </cell>
          <cell r="X54">
            <v>2885.5001785699997</v>
          </cell>
          <cell r="CC54">
            <v>0.2582224903571429</v>
          </cell>
          <cell r="CE54">
            <v>267.51850001000003</v>
          </cell>
        </row>
        <row r="55">
          <cell r="A55">
            <v>43190</v>
          </cell>
          <cell r="H55">
            <v>0</v>
          </cell>
          <cell r="J55">
            <v>0</v>
          </cell>
          <cell r="V55">
            <v>2.9932672810907333</v>
          </cell>
          <cell r="X55">
            <v>3101.02490321</v>
          </cell>
          <cell r="CC55">
            <v>0.2041242371235521</v>
          </cell>
          <cell r="CE55">
            <v>211.47270965999996</v>
          </cell>
        </row>
        <row r="56">
          <cell r="A56">
            <v>43220</v>
          </cell>
          <cell r="H56">
            <v>0</v>
          </cell>
          <cell r="J56">
            <v>0</v>
          </cell>
          <cell r="V56">
            <v>2.8400206885424715</v>
          </cell>
          <cell r="X56">
            <v>2942.2614333300003</v>
          </cell>
          <cell r="CC56">
            <v>0.51957445302123551</v>
          </cell>
          <cell r="CE56">
            <v>538.27913333000004</v>
          </cell>
        </row>
        <row r="57">
          <cell r="A57">
            <v>43251</v>
          </cell>
          <cell r="H57">
            <v>0</v>
          </cell>
          <cell r="J57">
            <v>0</v>
          </cell>
          <cell r="V57">
            <v>2.4159944575965251</v>
          </cell>
          <cell r="X57">
            <v>2502.97025807</v>
          </cell>
          <cell r="CC57">
            <v>0.59064151827220079</v>
          </cell>
          <cell r="CE57">
            <v>611.90461292999998</v>
          </cell>
        </row>
        <row r="58">
          <cell r="A58">
            <v>43281</v>
          </cell>
          <cell r="H58">
            <v>0</v>
          </cell>
          <cell r="J58">
            <v>0</v>
          </cell>
          <cell r="V58">
            <v>2.3965165701351352</v>
          </cell>
          <cell r="X58">
            <v>2482.7911666600003</v>
          </cell>
          <cell r="CC58">
            <v>0.67249729729729735</v>
          </cell>
          <cell r="CE58">
            <v>696.70720000000006</v>
          </cell>
        </row>
        <row r="59">
          <cell r="A59">
            <v>43312</v>
          </cell>
          <cell r="H59">
            <v>0</v>
          </cell>
          <cell r="J59">
            <v>0</v>
          </cell>
          <cell r="V59">
            <v>2.6144122244208496</v>
          </cell>
          <cell r="X59">
            <v>2708.5310645000004</v>
          </cell>
          <cell r="CC59">
            <v>0.57891393698841709</v>
          </cell>
          <cell r="CE59">
            <v>599.75483872000007</v>
          </cell>
        </row>
        <row r="60">
          <cell r="A60">
            <v>43343</v>
          </cell>
          <cell r="H60">
            <v>0</v>
          </cell>
          <cell r="J60">
            <v>0</v>
          </cell>
          <cell r="V60">
            <v>2.5611426080405404</v>
          </cell>
          <cell r="X60">
            <v>2653.3437419299999</v>
          </cell>
          <cell r="CC60">
            <v>0.60551145848455601</v>
          </cell>
          <cell r="CE60">
            <v>627.30987099000004</v>
          </cell>
        </row>
        <row r="61">
          <cell r="A61">
            <v>43373</v>
          </cell>
          <cell r="H61">
            <v>0</v>
          </cell>
          <cell r="J61">
            <v>0</v>
          </cell>
          <cell r="V61">
            <v>2.5832982947104246</v>
          </cell>
          <cell r="X61">
            <v>2676.2970333200001</v>
          </cell>
          <cell r="CC61">
            <v>0.37988844917953674</v>
          </cell>
          <cell r="CE61">
            <v>393.56443335000006</v>
          </cell>
        </row>
        <row r="62">
          <cell r="A62">
            <v>43404</v>
          </cell>
          <cell r="H62">
            <v>0</v>
          </cell>
          <cell r="J62">
            <v>0</v>
          </cell>
          <cell r="V62">
            <v>2.8167284219691124</v>
          </cell>
          <cell r="X62">
            <v>2918.1306451600003</v>
          </cell>
          <cell r="CC62">
            <v>0.31313217712355207</v>
          </cell>
          <cell r="CE62">
            <v>324.40493549999997</v>
          </cell>
        </row>
        <row r="63">
          <cell r="A63">
            <v>43434</v>
          </cell>
          <cell r="H63">
            <v>0</v>
          </cell>
          <cell r="J63">
            <v>0</v>
          </cell>
          <cell r="V63">
            <v>3.2135324002509651</v>
          </cell>
          <cell r="X63">
            <v>3329.2195666600001</v>
          </cell>
          <cell r="AT63">
            <v>0.13537493564671815</v>
          </cell>
          <cell r="AV63">
            <v>140.24843333000001</v>
          </cell>
          <cell r="CC63">
            <v>0.78810659589768328</v>
          </cell>
          <cell r="CE63">
            <v>816.47843334999993</v>
          </cell>
        </row>
        <row r="64">
          <cell r="A64">
            <v>43465</v>
          </cell>
          <cell r="H64">
            <v>0</v>
          </cell>
          <cell r="J64">
            <v>0</v>
          </cell>
          <cell r="V64">
            <v>3.3067413127220076</v>
          </cell>
          <cell r="X64">
            <v>3425.7839999799999</v>
          </cell>
          <cell r="AT64">
            <v>0.37091231784749035</v>
          </cell>
          <cell r="AV64">
            <v>384.26516128999998</v>
          </cell>
          <cell r="CC64">
            <v>0.77421493962355215</v>
          </cell>
          <cell r="CE64">
            <v>802.08667745000002</v>
          </cell>
        </row>
        <row r="65">
          <cell r="A65">
            <v>43496</v>
          </cell>
          <cell r="H65">
            <v>0</v>
          </cell>
          <cell r="J65">
            <v>0</v>
          </cell>
          <cell r="V65">
            <v>3.2349043467277991</v>
          </cell>
          <cell r="X65">
            <v>3351.3609032100003</v>
          </cell>
          <cell r="AT65">
            <v>0.29287074977799227</v>
          </cell>
          <cell r="AV65">
            <v>303.41409677000001</v>
          </cell>
          <cell r="CC65">
            <v>0.70474305643822388</v>
          </cell>
          <cell r="CE65">
            <v>730.11380646999999</v>
          </cell>
        </row>
        <row r="66">
          <cell r="A66">
            <v>43524</v>
          </cell>
          <cell r="H66">
            <v>0</v>
          </cell>
          <cell r="J66">
            <v>0</v>
          </cell>
          <cell r="V66">
            <v>2.9805546400868721</v>
          </cell>
          <cell r="X66">
            <v>3087.8546071299997</v>
          </cell>
          <cell r="AT66">
            <v>0.35212437947876446</v>
          </cell>
          <cell r="AV66">
            <v>364.80085714000001</v>
          </cell>
          <cell r="BM66">
            <v>0</v>
          </cell>
          <cell r="CC66">
            <v>0.77107959873552112</v>
          </cell>
          <cell r="CE66">
            <v>798.83846428999993</v>
          </cell>
        </row>
        <row r="67">
          <cell r="A67">
            <v>43555</v>
          </cell>
          <cell r="H67">
            <v>0</v>
          </cell>
          <cell r="J67">
            <v>0</v>
          </cell>
          <cell r="V67">
            <v>3.2589764603185332</v>
          </cell>
          <cell r="X67">
            <v>3376.2996128900004</v>
          </cell>
          <cell r="AT67">
            <v>0.70528207123552111</v>
          </cell>
          <cell r="AV67">
            <v>730.67222579999998</v>
          </cell>
          <cell r="BK67">
            <v>4.3106239382239376E-4</v>
          </cell>
          <cell r="BM67">
            <v>0.44658063999999997</v>
          </cell>
          <cell r="CC67">
            <v>0.70054156807915058</v>
          </cell>
          <cell r="CE67">
            <v>725.76106453</v>
          </cell>
        </row>
        <row r="68">
          <cell r="A68">
            <v>43585</v>
          </cell>
          <cell r="H68">
            <v>8.0437580115830113E-4</v>
          </cell>
          <cell r="J68">
            <v>0.83333332999999998</v>
          </cell>
          <cell r="V68">
            <v>2.9336466216216213</v>
          </cell>
          <cell r="X68">
            <v>3039.2578999999996</v>
          </cell>
          <cell r="AT68">
            <v>0.61242345559845557</v>
          </cell>
          <cell r="AV68">
            <v>634.47069999999997</v>
          </cell>
          <cell r="BK68">
            <v>4.3399034749034747E-2</v>
          </cell>
          <cell r="BM68">
            <v>44.961399999999998</v>
          </cell>
          <cell r="CC68">
            <v>0.69899382239382235</v>
          </cell>
          <cell r="CE68">
            <v>724.1576</v>
          </cell>
          <cell r="DE68">
            <v>5.0412033455598464E-2</v>
          </cell>
          <cell r="DG68">
            <v>52.226866660000006</v>
          </cell>
        </row>
        <row r="69">
          <cell r="A69">
            <v>43616</v>
          </cell>
          <cell r="H69">
            <v>2.2334973214285715E-2</v>
          </cell>
          <cell r="J69">
            <v>23.13903225</v>
          </cell>
          <cell r="V69">
            <v>3.6968129281274127</v>
          </cell>
          <cell r="X69">
            <v>3829.8981935399997</v>
          </cell>
          <cell r="AT69">
            <v>0.69525688130308883</v>
          </cell>
          <cell r="AV69">
            <v>720.28612902999998</v>
          </cell>
          <cell r="BK69">
            <v>0.30875498193050199</v>
          </cell>
          <cell r="BM69">
            <v>319.87016128000005</v>
          </cell>
          <cell r="CC69">
            <v>0.71219099514478768</v>
          </cell>
          <cell r="CE69">
            <v>737.82987097</v>
          </cell>
          <cell r="DE69">
            <v>0.12533385227799226</v>
          </cell>
          <cell r="DG69">
            <v>129.84587095999998</v>
          </cell>
        </row>
        <row r="70">
          <cell r="A70">
            <v>43646</v>
          </cell>
          <cell r="H70">
            <v>0</v>
          </cell>
          <cell r="J70">
            <v>0</v>
          </cell>
          <cell r="V70">
            <v>3.5678497425868723</v>
          </cell>
          <cell r="X70">
            <v>3696.2923333199997</v>
          </cell>
          <cell r="AT70">
            <v>0.88253169240347484</v>
          </cell>
          <cell r="AV70">
            <v>914.30283333</v>
          </cell>
          <cell r="BK70">
            <v>0.20268539252895751</v>
          </cell>
          <cell r="BM70">
            <v>209.98206665999999</v>
          </cell>
          <cell r="CC70">
            <v>0.68503140282818542</v>
          </cell>
          <cell r="CE70">
            <v>709.69253333000006</v>
          </cell>
          <cell r="DE70">
            <v>0.16276431788610038</v>
          </cell>
          <cell r="DG70">
            <v>168.62383333</v>
          </cell>
        </row>
        <row r="71">
          <cell r="A71">
            <v>43677</v>
          </cell>
          <cell r="H71">
            <v>5.8693486110038613E-2</v>
          </cell>
          <cell r="J71">
            <v>60.806451610000003</v>
          </cell>
          <cell r="V71">
            <v>3.3945125793822393</v>
          </cell>
          <cell r="X71">
            <v>3516.7150322400003</v>
          </cell>
          <cell r="AT71">
            <v>1.2111205006756756</v>
          </cell>
          <cell r="AV71">
            <v>1254.7208387000001</v>
          </cell>
          <cell r="BK71">
            <v>0.40593199650579154</v>
          </cell>
          <cell r="BM71">
            <v>420.54554838000001</v>
          </cell>
          <cell r="CC71">
            <v>0.67673919542471039</v>
          </cell>
          <cell r="CE71">
            <v>701.10180646000003</v>
          </cell>
          <cell r="DE71">
            <v>0.17173109974903475</v>
          </cell>
          <cell r="DG71">
            <v>177.91341933999999</v>
          </cell>
        </row>
        <row r="72">
          <cell r="A72">
            <v>43708</v>
          </cell>
          <cell r="H72">
            <v>8.4478920164092669E-2</v>
          </cell>
          <cell r="J72">
            <v>87.520161290000004</v>
          </cell>
          <cell r="V72">
            <v>2.7118466184942083</v>
          </cell>
          <cell r="X72">
            <v>2809.4730967599999</v>
          </cell>
          <cell r="AT72">
            <v>1.0438034313030886</v>
          </cell>
          <cell r="AV72">
            <v>1081.38035483</v>
          </cell>
          <cell r="BK72">
            <v>0.38169015443050186</v>
          </cell>
          <cell r="BM72">
            <v>395.43099998999998</v>
          </cell>
          <cell r="CC72">
            <v>0.7231830240444016</v>
          </cell>
          <cell r="CE72">
            <v>749.21761291000007</v>
          </cell>
          <cell r="DE72">
            <v>0.17094124422779922</v>
          </cell>
          <cell r="DG72">
            <v>177.09512902</v>
          </cell>
        </row>
        <row r="73">
          <cell r="A73">
            <v>43738</v>
          </cell>
          <cell r="H73">
            <v>0.25363014800193051</v>
          </cell>
          <cell r="J73">
            <v>262.76083333000003</v>
          </cell>
          <cell r="V73">
            <v>3.270160263822393</v>
          </cell>
          <cell r="X73">
            <v>3387.8860333199996</v>
          </cell>
          <cell r="AT73">
            <v>1.4993257722007722</v>
          </cell>
          <cell r="AV73">
            <v>1553.3015</v>
          </cell>
          <cell r="BK73">
            <v>0.4223251930405405</v>
          </cell>
          <cell r="BM73">
            <v>437.52889999000001</v>
          </cell>
          <cell r="CC73">
            <v>0.47905386102316594</v>
          </cell>
          <cell r="CE73">
            <v>496.29980001999996</v>
          </cell>
          <cell r="DE73">
            <v>0.16418346202702699</v>
          </cell>
          <cell r="DG73">
            <v>170.09406665999998</v>
          </cell>
        </row>
        <row r="74">
          <cell r="A74">
            <v>43769</v>
          </cell>
          <cell r="H74">
            <v>0.31376064888996136</v>
          </cell>
          <cell r="J74">
            <v>325.05603224999999</v>
          </cell>
          <cell r="V74">
            <v>3.7989117262258683</v>
          </cell>
          <cell r="X74">
            <v>3935.6725483699997</v>
          </cell>
          <cell r="AT74">
            <v>1.3236502055019306</v>
          </cell>
          <cell r="AV74">
            <v>1371.3016129</v>
          </cell>
          <cell r="BK74">
            <v>0.50578913936293435</v>
          </cell>
          <cell r="BM74">
            <v>523.99754838000001</v>
          </cell>
          <cell r="CC74">
            <v>0.42182370159266414</v>
          </cell>
          <cell r="CE74">
            <v>437.00935485000002</v>
          </cell>
          <cell r="DE74">
            <v>8.1000186814671804E-2</v>
          </cell>
          <cell r="DG74">
            <v>83.916193539999995</v>
          </cell>
        </row>
        <row r="75">
          <cell r="A75">
            <v>43799</v>
          </cell>
          <cell r="H75">
            <v>0.39915456884169886</v>
          </cell>
          <cell r="J75">
            <v>413.52413332000003</v>
          </cell>
          <cell r="V75">
            <v>3.864744755453668</v>
          </cell>
          <cell r="X75">
            <v>4003.8755666500001</v>
          </cell>
          <cell r="AT75">
            <v>1.3435118404054054</v>
          </cell>
          <cell r="AV75">
            <v>1391.87826666</v>
          </cell>
          <cell r="BK75">
            <v>0.5258797619015444</v>
          </cell>
          <cell r="BM75">
            <v>544.81143333</v>
          </cell>
          <cell r="CC75">
            <v>0.80691007079150578</v>
          </cell>
          <cell r="CE75">
            <v>835.95883333999996</v>
          </cell>
          <cell r="DE75">
            <v>0.14103642212355211</v>
          </cell>
          <cell r="DG75">
            <v>146.11373331999999</v>
          </cell>
        </row>
        <row r="76">
          <cell r="A76">
            <v>43830</v>
          </cell>
          <cell r="H76">
            <v>0.71527559471042468</v>
          </cell>
          <cell r="J76">
            <v>741.02551612000002</v>
          </cell>
          <cell r="V76">
            <v>3.8645453667760616</v>
          </cell>
          <cell r="X76">
            <v>4003.6689999800001</v>
          </cell>
          <cell r="AT76">
            <v>1.4284325258397683</v>
          </cell>
          <cell r="AV76">
            <v>1479.85609677</v>
          </cell>
          <cell r="BK76">
            <v>0.85314341759652512</v>
          </cell>
          <cell r="BM76">
            <v>883.85658063000005</v>
          </cell>
          <cell r="CC76">
            <v>0.65505723005791505</v>
          </cell>
          <cell r="CE76">
            <v>678.63929034</v>
          </cell>
          <cell r="DE76">
            <v>0.14665549881274131</v>
          </cell>
          <cell r="DG76">
            <v>151.93509677</v>
          </cell>
        </row>
        <row r="77">
          <cell r="A77">
            <v>43861</v>
          </cell>
          <cell r="H77">
            <v>1.0914135321911196</v>
          </cell>
          <cell r="J77">
            <v>1130.7044193500001</v>
          </cell>
          <cell r="V77">
            <v>3.7478411072200766</v>
          </cell>
          <cell r="X77">
            <v>3882.7633870799996</v>
          </cell>
          <cell r="AT77">
            <v>1.5127800161872587</v>
          </cell>
          <cell r="AV77">
            <v>1567.24009677</v>
          </cell>
          <cell r="BK77">
            <v>1.1515079710907334</v>
          </cell>
          <cell r="BM77">
            <v>1192.9622580499999</v>
          </cell>
          <cell r="CC77">
            <v>0.63954446381274122</v>
          </cell>
          <cell r="CE77">
            <v>662.56806451</v>
          </cell>
          <cell r="DE77">
            <v>0.16419108854247105</v>
          </cell>
          <cell r="DG77">
            <v>170.10196773000001</v>
          </cell>
        </row>
        <row r="78">
          <cell r="A78">
            <v>43890</v>
          </cell>
          <cell r="H78">
            <v>1.2349216940154437</v>
          </cell>
          <cell r="J78">
            <v>1279.3788749999999</v>
          </cell>
          <cell r="V78">
            <v>3.8528201970366793</v>
          </cell>
          <cell r="X78">
            <v>3991.5217241300002</v>
          </cell>
          <cell r="AT78">
            <v>1.5219394887451738</v>
          </cell>
          <cell r="AV78">
            <v>1576.72931034</v>
          </cell>
          <cell r="BK78">
            <v>1.0188341432528956</v>
          </cell>
          <cell r="BM78">
            <v>1055.5121724099999</v>
          </cell>
          <cell r="CC78">
            <v>0.61251644254826265</v>
          </cell>
          <cell r="CE78">
            <v>634.56703448000007</v>
          </cell>
          <cell r="DE78">
            <v>0.15686849286679536</v>
          </cell>
          <cell r="DG78">
            <v>162.51575860999998</v>
          </cell>
        </row>
        <row r="79">
          <cell r="A79">
            <v>43921</v>
          </cell>
          <cell r="H79">
            <v>1.3921608855308878</v>
          </cell>
          <cell r="J79">
            <v>1442.2786774099998</v>
          </cell>
          <cell r="V79">
            <v>3.3054395316795362</v>
          </cell>
          <cell r="X79">
            <v>3424.4353548199997</v>
          </cell>
          <cell r="AT79">
            <v>1.3918102191988417</v>
          </cell>
          <cell r="AV79">
            <v>1441.91538709</v>
          </cell>
          <cell r="BK79">
            <v>1.3111633142181465</v>
          </cell>
          <cell r="BM79">
            <v>1358.3651935299999</v>
          </cell>
          <cell r="CC79">
            <v>0.78592480385135122</v>
          </cell>
          <cell r="CE79">
            <v>814.21809679</v>
          </cell>
          <cell r="DE79">
            <v>7.5082918166023166E-2</v>
          </cell>
          <cell r="DG79">
            <v>77.785903219999994</v>
          </cell>
        </row>
        <row r="80">
          <cell r="A80">
            <v>43951</v>
          </cell>
          <cell r="H80">
            <v>1.1531118082239382</v>
          </cell>
          <cell r="J80">
            <v>1194.6238333199999</v>
          </cell>
          <cell r="V80">
            <v>3.4312978764478772</v>
          </cell>
          <cell r="X80">
            <v>3554.8246000000008</v>
          </cell>
          <cell r="AT80">
            <v>1.3271934362934363</v>
          </cell>
          <cell r="AV80">
            <v>1374.9724000000001</v>
          </cell>
          <cell r="BK80">
            <v>1.2822740347490347</v>
          </cell>
          <cell r="BM80">
            <v>1328.4358999999999</v>
          </cell>
          <cell r="CC80">
            <v>0.68361042471042466</v>
          </cell>
          <cell r="CE80">
            <v>708.22040000000004</v>
          </cell>
          <cell r="DE80">
            <v>0.15197165378378377</v>
          </cell>
          <cell r="DG80">
            <v>157.44263332</v>
          </cell>
        </row>
        <row r="81">
          <cell r="A81">
            <v>43982</v>
          </cell>
          <cell r="H81">
            <v>0.91022160292471055</v>
          </cell>
          <cell r="J81">
            <v>942.98958063000009</v>
          </cell>
          <cell r="V81">
            <v>2.5359730352413128</v>
          </cell>
          <cell r="X81">
            <v>2627.2680645099999</v>
          </cell>
          <cell r="AT81">
            <v>0.84007513388030886</v>
          </cell>
          <cell r="AV81">
            <v>870.31783870000004</v>
          </cell>
          <cell r="BK81">
            <v>1.4343910200482626</v>
          </cell>
          <cell r="BM81">
            <v>1486.02909677</v>
          </cell>
          <cell r="CC81">
            <v>0.70433397685328181</v>
          </cell>
          <cell r="CE81">
            <v>729.69000001999996</v>
          </cell>
          <cell r="DE81">
            <v>0.16620952171814671</v>
          </cell>
          <cell r="DG81">
            <v>172.19306449999999</v>
          </cell>
        </row>
        <row r="82">
          <cell r="A82">
            <v>44012</v>
          </cell>
          <cell r="H82">
            <v>0.15524897039575289</v>
          </cell>
          <cell r="J82">
            <v>160.83793333</v>
          </cell>
          <cell r="V82">
            <v>1.1256792149227799</v>
          </cell>
          <cell r="X82">
            <v>1166.20366666</v>
          </cell>
          <cell r="AT82">
            <v>0.40429665379343627</v>
          </cell>
          <cell r="AV82">
            <v>418.85133332999999</v>
          </cell>
          <cell r="BK82">
            <v>1.5819635135038608</v>
          </cell>
          <cell r="BM82">
            <v>1638.9141999899998</v>
          </cell>
          <cell r="CC82">
            <v>0.64168542471042478</v>
          </cell>
          <cell r="CE82">
            <v>664.78610000000003</v>
          </cell>
          <cell r="DE82">
            <v>0.13612355212355212</v>
          </cell>
          <cell r="DG82">
            <v>141.024</v>
          </cell>
        </row>
        <row r="83">
          <cell r="A83">
            <v>44043</v>
          </cell>
          <cell r="H83">
            <v>3.8082170868725868E-2</v>
          </cell>
          <cell r="J83">
            <v>39.453129019999999</v>
          </cell>
          <cell r="V83">
            <v>1.0067412504536677</v>
          </cell>
          <cell r="X83">
            <v>1042.9839354699998</v>
          </cell>
          <cell r="AT83">
            <v>0.2033623738899614</v>
          </cell>
          <cell r="AV83">
            <v>210.68341935000001</v>
          </cell>
          <cell r="BK83">
            <v>1.1979962635328185</v>
          </cell>
          <cell r="BM83">
            <v>1241.1241290200001</v>
          </cell>
          <cell r="CC83">
            <v>0.66277655997104246</v>
          </cell>
          <cell r="CE83">
            <v>686.63651613000002</v>
          </cell>
          <cell r="DE83">
            <v>0.23887255572393823</v>
          </cell>
          <cell r="DG83">
            <v>247.47196773000002</v>
          </cell>
        </row>
        <row r="84">
          <cell r="A84">
            <v>44074</v>
          </cell>
          <cell r="H84">
            <v>0.39700650765444018</v>
          </cell>
          <cell r="J84">
            <v>411.29874193000001</v>
          </cell>
          <cell r="V84">
            <v>0.92860667579150569</v>
          </cell>
          <cell r="X84">
            <v>962.03651611999999</v>
          </cell>
          <cell r="AT84">
            <v>0.700133640550193</v>
          </cell>
          <cell r="AV84">
            <v>725.33845160999999</v>
          </cell>
          <cell r="BK84">
            <v>1.107633048938224</v>
          </cell>
          <cell r="BM84">
            <v>1147.5078387000001</v>
          </cell>
          <cell r="CC84">
            <v>0.67526133392857157</v>
          </cell>
          <cell r="CE84">
            <v>699.57074195000018</v>
          </cell>
          <cell r="DE84">
            <v>0.26709780170849423</v>
          </cell>
          <cell r="DG84">
            <v>276.71332257</v>
          </cell>
        </row>
        <row r="85">
          <cell r="A85">
            <v>44104</v>
          </cell>
          <cell r="H85">
            <v>1.2559962033397682</v>
          </cell>
          <cell r="J85">
            <v>1301.2120666599999</v>
          </cell>
          <cell r="V85">
            <v>2.3823173745077217</v>
          </cell>
          <cell r="X85">
            <v>2468.0807999899998</v>
          </cell>
          <cell r="AT85">
            <v>1.4147566602316601</v>
          </cell>
          <cell r="AV85">
            <v>1465.6878999999999</v>
          </cell>
          <cell r="BK85">
            <v>4.5366795366795368E-3</v>
          </cell>
          <cell r="BM85">
            <v>4.7</v>
          </cell>
          <cell r="CC85">
            <v>0.46475817247104245</v>
          </cell>
          <cell r="CE85">
            <v>481.48946667999996</v>
          </cell>
          <cell r="DE85">
            <v>0.35772709137065634</v>
          </cell>
          <cell r="DG85">
            <v>370.60526665999998</v>
          </cell>
        </row>
        <row r="86">
          <cell r="A86">
            <v>44135</v>
          </cell>
          <cell r="H86">
            <v>1.6805036741602315</v>
          </cell>
          <cell r="J86">
            <v>1741.0018064299998</v>
          </cell>
          <cell r="V86">
            <v>3.0528269709749036</v>
          </cell>
          <cell r="X86">
            <v>3162.7287419300005</v>
          </cell>
          <cell r="AT86">
            <v>1.5552701768532817</v>
          </cell>
          <cell r="AV86">
            <v>1611.2599032200001</v>
          </cell>
          <cell r="BK86">
            <v>0.71102789886100382</v>
          </cell>
          <cell r="BM86">
            <v>736.62490321999996</v>
          </cell>
          <cell r="CC86">
            <v>0.46103353468146718</v>
          </cell>
          <cell r="CE86">
            <v>477.63074193</v>
          </cell>
          <cell r="DE86">
            <v>0.4078109353378378</v>
          </cell>
          <cell r="DG86">
            <v>422.49212900999999</v>
          </cell>
        </row>
        <row r="87">
          <cell r="A87">
            <v>44165</v>
          </cell>
          <cell r="H87">
            <v>1.5354357142664092</v>
          </cell>
          <cell r="J87">
            <v>1590.7113999799999</v>
          </cell>
          <cell r="V87">
            <v>3.6905604247007724</v>
          </cell>
          <cell r="X87">
            <v>3823.42059999</v>
          </cell>
          <cell r="AT87">
            <v>1.6665592342277991</v>
          </cell>
          <cell r="AV87">
            <v>1726.5553666599999</v>
          </cell>
          <cell r="BK87">
            <v>1.8688010939382238</v>
          </cell>
          <cell r="BM87">
            <v>1936.0779333200001</v>
          </cell>
          <cell r="CC87">
            <v>0.76646879022200765</v>
          </cell>
          <cell r="CE87">
            <v>794.06166667000002</v>
          </cell>
          <cell r="DE87">
            <v>0.37464356499034751</v>
          </cell>
          <cell r="DG87">
            <v>388.13073333</v>
          </cell>
        </row>
        <row r="88">
          <cell r="A88">
            <v>44196</v>
          </cell>
          <cell r="H88">
            <v>1.8655544899613898</v>
          </cell>
          <cell r="J88">
            <v>1932.7144516000001</v>
          </cell>
          <cell r="V88">
            <v>3.9234869846621625</v>
          </cell>
          <cell r="X88">
            <v>4064.7325161100002</v>
          </cell>
          <cell r="AT88">
            <v>1.8657123863416987</v>
          </cell>
          <cell r="AV88">
            <v>1932.8780322499999</v>
          </cell>
          <cell r="BK88">
            <v>1.9866577406756758</v>
          </cell>
          <cell r="BM88">
            <v>2058.1774193400001</v>
          </cell>
          <cell r="CC88">
            <v>0.76368912694980684</v>
          </cell>
          <cell r="CE88">
            <v>791.18193551999991</v>
          </cell>
          <cell r="DE88">
            <v>0.3746847677027027</v>
          </cell>
          <cell r="DG88">
            <v>388.17341934000001</v>
          </cell>
        </row>
        <row r="89">
          <cell r="A89">
            <v>44227</v>
          </cell>
          <cell r="H89">
            <v>1.6674864242084941</v>
          </cell>
          <cell r="J89">
            <v>1727.5159354800001</v>
          </cell>
          <cell r="V89">
            <v>3.7466751774806948</v>
          </cell>
          <cell r="X89">
            <v>3881.55548387</v>
          </cell>
          <cell r="AT89">
            <v>1.9944702951737452</v>
          </cell>
          <cell r="AV89">
            <v>2066.2712258000001</v>
          </cell>
          <cell r="BK89">
            <v>1.9612497508880309</v>
          </cell>
          <cell r="BM89">
            <v>2031.8547419199999</v>
          </cell>
          <cell r="CC89">
            <v>0.75148253207528959</v>
          </cell>
          <cell r="CE89">
            <v>778.53590323000003</v>
          </cell>
          <cell r="DE89">
            <v>0.3273491405984556</v>
          </cell>
          <cell r="DG89">
            <v>339.13370966000002</v>
          </cell>
        </row>
        <row r="90">
          <cell r="A90">
            <v>44255</v>
          </cell>
          <cell r="H90">
            <v>1.0486275854826255</v>
          </cell>
          <cell r="J90">
            <v>1086.3781785599999</v>
          </cell>
          <cell r="V90">
            <v>3.3892460700482618</v>
          </cell>
          <cell r="X90">
            <v>3511.2589285699996</v>
          </cell>
          <cell r="AT90">
            <v>1.5232858177027027</v>
          </cell>
          <cell r="AV90">
            <v>1578.12410714</v>
          </cell>
          <cell r="BK90">
            <v>1.5219711458783785</v>
          </cell>
          <cell r="BM90">
            <v>1576.76210713</v>
          </cell>
          <cell r="CC90">
            <v>0.67090892166988414</v>
          </cell>
          <cell r="CE90">
            <v>695.06164285</v>
          </cell>
          <cell r="DE90">
            <v>0.26275665333976833</v>
          </cell>
          <cell r="DG90">
            <v>272.21589286</v>
          </cell>
        </row>
        <row r="91">
          <cell r="A91">
            <v>44286</v>
          </cell>
          <cell r="H91">
            <v>1.9179799476737451</v>
          </cell>
          <cell r="J91">
            <v>1987.0272257899999</v>
          </cell>
          <cell r="V91">
            <v>3.8869746232335909</v>
          </cell>
          <cell r="X91">
            <v>4026.9057096700003</v>
          </cell>
          <cell r="AT91">
            <v>2.0828539980019301</v>
          </cell>
          <cell r="AV91">
            <v>2157.8367419299998</v>
          </cell>
          <cell r="BK91">
            <v>1.8630589737162162</v>
          </cell>
          <cell r="BM91">
            <v>1930.1290967700002</v>
          </cell>
          <cell r="CC91">
            <v>0.76779309380308869</v>
          </cell>
          <cell r="CE91">
            <v>795.43364517999998</v>
          </cell>
          <cell r="DE91">
            <v>0.39712467305019306</v>
          </cell>
          <cell r="DG91">
            <v>411.42116128000004</v>
          </cell>
        </row>
        <row r="92">
          <cell r="A92">
            <v>44316</v>
          </cell>
          <cell r="H92">
            <v>1.9465275739864867</v>
          </cell>
          <cell r="J92">
            <v>2016.6025666500002</v>
          </cell>
          <cell r="V92">
            <v>3.9304531209555984</v>
          </cell>
          <cell r="X92">
            <v>4071.9494333100001</v>
          </cell>
          <cell r="AT92">
            <v>2.2764636743822395</v>
          </cell>
          <cell r="AV92">
            <v>2358.4163666600002</v>
          </cell>
          <cell r="BK92">
            <v>1.9595685649806949</v>
          </cell>
          <cell r="BM92">
            <v>2030.1130333199999</v>
          </cell>
          <cell r="CC92">
            <v>0.69870994207528958</v>
          </cell>
          <cell r="CE92">
            <v>723.86349999000004</v>
          </cell>
          <cell r="DE92">
            <v>0.44205910552123551</v>
          </cell>
          <cell r="DG92">
            <v>457.97323331999996</v>
          </cell>
        </row>
        <row r="93">
          <cell r="A93">
            <v>44347</v>
          </cell>
          <cell r="H93">
            <v>1.8810837588610037</v>
          </cell>
          <cell r="J93">
            <v>1948.8027741799999</v>
          </cell>
          <cell r="V93">
            <v>3.7507819778185327</v>
          </cell>
          <cell r="X93">
            <v>3885.8101290199997</v>
          </cell>
          <cell r="AT93">
            <v>2.044580520608108</v>
          </cell>
          <cell r="AV93">
            <v>2118.1854193499998</v>
          </cell>
          <cell r="BK93">
            <v>1.7320725806370656</v>
          </cell>
          <cell r="BM93">
            <v>1794.42719354</v>
          </cell>
          <cell r="CC93">
            <v>0.77103474905405389</v>
          </cell>
          <cell r="CE93">
            <v>798.79200001999993</v>
          </cell>
          <cell r="DE93">
            <v>0.56615117074324328</v>
          </cell>
          <cell r="DG93">
            <v>586.53261289</v>
          </cell>
        </row>
        <row r="94">
          <cell r="A94">
            <v>44377</v>
          </cell>
          <cell r="H94">
            <v>1.8841709781081082</v>
          </cell>
          <cell r="J94">
            <v>1952.00113332</v>
          </cell>
          <cell r="V94">
            <v>3.0689621621428569</v>
          </cell>
          <cell r="X94">
            <v>3179.44479998</v>
          </cell>
          <cell r="AT94">
            <v>2.1149054054054055</v>
          </cell>
          <cell r="AV94">
            <v>2191.0419999999999</v>
          </cell>
          <cell r="BK94">
            <v>1.5907733590733593</v>
          </cell>
          <cell r="BM94">
            <v>1648.0412000000001</v>
          </cell>
          <cell r="CC94">
            <v>0.77493130631274121</v>
          </cell>
          <cell r="CE94">
            <v>802.82883333999996</v>
          </cell>
          <cell r="DE94">
            <v>0.59381763190154435</v>
          </cell>
          <cell r="DG94">
            <v>615.19506664999994</v>
          </cell>
        </row>
        <row r="95">
          <cell r="A95">
            <v>44408</v>
          </cell>
          <cell r="H95">
            <v>1.9503035869787644</v>
          </cell>
          <cell r="J95">
            <v>2020.5145161099999</v>
          </cell>
          <cell r="V95">
            <v>3.510110630202703</v>
          </cell>
          <cell r="X95">
            <v>3636.4746128900001</v>
          </cell>
          <cell r="AT95">
            <v>2.2024841200579153</v>
          </cell>
          <cell r="AV95">
            <v>2281.7735483800002</v>
          </cell>
          <cell r="BK95">
            <v>1.7324506787837839</v>
          </cell>
          <cell r="BM95">
            <v>1794.81890322</v>
          </cell>
          <cell r="CC95">
            <v>0.73856918671814675</v>
          </cell>
          <cell r="CE95">
            <v>765.15767744000004</v>
          </cell>
          <cell r="DE95">
            <v>0.56030470791505782</v>
          </cell>
          <cell r="DG95">
            <v>580.4756774</v>
          </cell>
        </row>
        <row r="96">
          <cell r="A96">
            <v>44439</v>
          </cell>
          <cell r="H96">
            <v>1.8840137937355212</v>
          </cell>
          <cell r="J96">
            <v>1951.83829031</v>
          </cell>
          <cell r="V96">
            <v>3.4012572549324327</v>
          </cell>
          <cell r="X96">
            <v>3523.7025161100005</v>
          </cell>
          <cell r="AT96">
            <v>2.2583455909749035</v>
          </cell>
          <cell r="AV96">
            <v>2339.6460322500002</v>
          </cell>
          <cell r="BK96">
            <v>1.586626167635135</v>
          </cell>
          <cell r="BM96">
            <v>1643.74470967</v>
          </cell>
          <cell r="CC96">
            <v>0.72650280234555997</v>
          </cell>
          <cell r="CE96">
            <v>752.65690323000013</v>
          </cell>
          <cell r="DE96">
            <v>0.504049943938224</v>
          </cell>
          <cell r="DG96">
            <v>522.19574192000005</v>
          </cell>
        </row>
        <row r="97">
          <cell r="A97">
            <v>44469</v>
          </cell>
          <cell r="H97">
            <v>1.5202229729633203</v>
          </cell>
          <cell r="J97">
            <v>1574.9509999899999</v>
          </cell>
          <cell r="V97">
            <v>3.6768427284362932</v>
          </cell>
          <cell r="X97">
            <v>3809.2090666600002</v>
          </cell>
          <cell r="AT97">
            <v>2.2358064349999998</v>
          </cell>
          <cell r="AV97">
            <v>2316.2954666599999</v>
          </cell>
          <cell r="BK97">
            <v>1.8170383204536682</v>
          </cell>
          <cell r="BM97">
            <v>1882.4516999900002</v>
          </cell>
          <cell r="CC97">
            <v>0.46631956243243244</v>
          </cell>
          <cell r="CE97">
            <v>483.10706668000006</v>
          </cell>
          <cell r="DE97">
            <v>0.53983780565637074</v>
          </cell>
          <cell r="DG97">
            <v>559.27196666000009</v>
          </cell>
        </row>
        <row r="98">
          <cell r="A98">
            <v>44500</v>
          </cell>
          <cell r="H98">
            <v>1.7625447129054053</v>
          </cell>
          <cell r="J98">
            <v>1825.9963225699998</v>
          </cell>
          <cell r="V98">
            <v>3.4485622431081078</v>
          </cell>
          <cell r="X98">
            <v>3572.7104838599998</v>
          </cell>
          <cell r="AT98">
            <v>2.2301635944691118</v>
          </cell>
          <cell r="AV98">
            <v>2310.4494838700002</v>
          </cell>
          <cell r="BK98">
            <v>2.0144180159362932</v>
          </cell>
          <cell r="BM98">
            <v>2086.9370645099998</v>
          </cell>
          <cell r="CC98">
            <v>0.46411505170849426</v>
          </cell>
          <cell r="CE98">
            <v>480.82319357000006</v>
          </cell>
          <cell r="DE98">
            <v>0.4896376883687259</v>
          </cell>
          <cell r="DG98">
            <v>507.26464515000004</v>
          </cell>
        </row>
        <row r="99">
          <cell r="A99">
            <v>44530</v>
          </cell>
          <cell r="H99">
            <v>1.459368951081081</v>
          </cell>
          <cell r="J99">
            <v>1511.90623332</v>
          </cell>
          <cell r="V99">
            <v>4.0847939832528954</v>
          </cell>
          <cell r="X99">
            <v>4231.8465666499997</v>
          </cell>
          <cell r="AT99">
            <v>2.285219176312741</v>
          </cell>
          <cell r="AV99">
            <v>2367.48706666</v>
          </cell>
          <cell r="BK99">
            <v>2.0642558236679536</v>
          </cell>
          <cell r="BM99">
            <v>2138.56903332</v>
          </cell>
          <cell r="CC99">
            <v>0.78183465252895756</v>
          </cell>
          <cell r="CE99">
            <v>809.98070002000009</v>
          </cell>
          <cell r="DE99">
            <v>0.50569697553088799</v>
          </cell>
          <cell r="DG99">
            <v>523.90206665000005</v>
          </cell>
        </row>
      </sheetData>
      <sheetData sheetId="6"/>
      <sheetData sheetId="7">
        <row r="10">
          <cell r="A10" t="str">
            <v>Current Week</v>
          </cell>
          <cell r="H10" t="str">
            <v>Tbtu/d</v>
          </cell>
          <cell r="J10" t="str">
            <v>MMcf/d (pipe)</v>
          </cell>
          <cell r="V10" t="str">
            <v>Tbtu/d</v>
          </cell>
          <cell r="X10" t="str">
            <v>MMcf/d (pipe)</v>
          </cell>
          <cell r="AR10" t="str">
            <v>Tbtu/d</v>
          </cell>
          <cell r="AT10" t="str">
            <v>MMcf/d (pipe)</v>
          </cell>
          <cell r="BI10" t="str">
            <v>Tbtu/d</v>
          </cell>
          <cell r="BK10" t="str">
            <v>MMcf/d (pipe)</v>
          </cell>
          <cell r="CA10" t="str">
            <v>Tbtu/d</v>
          </cell>
          <cell r="CC10" t="str">
            <v>MMcf/d (pipe)</v>
          </cell>
          <cell r="DC10" t="str">
            <v>Tbtu/d</v>
          </cell>
          <cell r="DE10" t="str">
            <v>MMcf/d (pipe)</v>
          </cell>
        </row>
        <row r="11">
          <cell r="A11">
            <v>43559</v>
          </cell>
          <cell r="V11">
            <v>2.3152340043918915</v>
          </cell>
          <cell r="X11">
            <v>2398.5824285499998</v>
          </cell>
          <cell r="AR11">
            <v>0.77119043022200773</v>
          </cell>
          <cell r="AT11">
            <v>798.95328571000005</v>
          </cell>
          <cell r="BI11">
            <v>8.0557086872586872E-4</v>
          </cell>
          <cell r="BK11">
            <v>0.83457141999999995</v>
          </cell>
          <cell r="CA11">
            <v>0.71286982901544405</v>
          </cell>
          <cell r="CC11">
            <v>738.53314286</v>
          </cell>
          <cell r="DC11">
            <v>2.7578590733590732E-5</v>
          </cell>
          <cell r="DE11">
            <v>2.857142E-2</v>
          </cell>
        </row>
        <row r="12">
          <cell r="A12">
            <v>43566</v>
          </cell>
          <cell r="J12">
            <v>0</v>
          </cell>
          <cell r="V12">
            <v>1.7960286817374518</v>
          </cell>
          <cell r="X12">
            <v>1860.6857142800002</v>
          </cell>
          <cell r="AR12">
            <v>0.72674489795366803</v>
          </cell>
          <cell r="AT12">
            <v>752.90771428000005</v>
          </cell>
          <cell r="BI12">
            <v>5.9293987837837833E-3</v>
          </cell>
          <cell r="BK12">
            <v>6.1428571400000003</v>
          </cell>
          <cell r="CA12">
            <v>0.67445063432432439</v>
          </cell>
          <cell r="CC12">
            <v>698.73085716000003</v>
          </cell>
          <cell r="DC12">
            <v>4.8262548262548262E-5</v>
          </cell>
          <cell r="DE12">
            <v>0.05</v>
          </cell>
        </row>
        <row r="13">
          <cell r="A13">
            <v>43573</v>
          </cell>
          <cell r="J13">
            <v>308.91928571</v>
          </cell>
          <cell r="V13">
            <v>2.5934049917181468</v>
          </cell>
          <cell r="X13">
            <v>2686.7675714200004</v>
          </cell>
          <cell r="AR13">
            <v>0.8874311913899614</v>
          </cell>
          <cell r="AT13">
            <v>919.37871428000005</v>
          </cell>
          <cell r="BI13">
            <v>4.9641478204633202E-2</v>
          </cell>
          <cell r="BK13">
            <v>51.428571419999997</v>
          </cell>
          <cell r="CA13">
            <v>0.66565140652509636</v>
          </cell>
          <cell r="CC13">
            <v>689.61485715999993</v>
          </cell>
          <cell r="DC13">
            <v>2.2383480415057912E-2</v>
          </cell>
          <cell r="DE13">
            <v>23.18928571</v>
          </cell>
        </row>
        <row r="14">
          <cell r="A14">
            <v>43580</v>
          </cell>
          <cell r="J14">
            <v>3.5714285700000001</v>
          </cell>
          <cell r="V14">
            <v>3.6665117208880305</v>
          </cell>
          <cell r="X14">
            <v>3798.5061428399999</v>
          </cell>
          <cell r="AR14">
            <v>0.43252950909266408</v>
          </cell>
          <cell r="AT14">
            <v>448.10057141999999</v>
          </cell>
          <cell r="BI14">
            <v>5.1020408156370656E-2</v>
          </cell>
          <cell r="BK14">
            <v>52.857142850000002</v>
          </cell>
          <cell r="CA14">
            <v>0.72511252068532805</v>
          </cell>
          <cell r="CC14">
            <v>751.21657142999993</v>
          </cell>
          <cell r="DC14">
            <v>6.3701047972972973E-3</v>
          </cell>
          <cell r="DE14">
            <v>6.5994285699999997</v>
          </cell>
        </row>
        <row r="15">
          <cell r="A15">
            <v>43587</v>
          </cell>
          <cell r="J15">
            <v>0</v>
          </cell>
          <cell r="V15">
            <v>3.7637377275096524</v>
          </cell>
          <cell r="X15">
            <v>3899.2322856999999</v>
          </cell>
          <cell r="AR15">
            <v>0.40208507997104243</v>
          </cell>
          <cell r="AT15">
            <v>416.56014284999998</v>
          </cell>
          <cell r="BI15">
            <v>0.12686155542471042</v>
          </cell>
          <cell r="BK15">
            <v>131.42857142</v>
          </cell>
          <cell r="CA15">
            <v>0.71812396582046323</v>
          </cell>
          <cell r="CC15">
            <v>743.97642858999995</v>
          </cell>
          <cell r="DC15">
            <v>3.4796469932432433E-2</v>
          </cell>
          <cell r="DE15">
            <v>36.049142850000003</v>
          </cell>
        </row>
        <row r="16">
          <cell r="A16">
            <v>43594</v>
          </cell>
          <cell r="H16">
            <v>0</v>
          </cell>
          <cell r="J16">
            <v>0</v>
          </cell>
          <cell r="V16">
            <v>3.7379547710810805</v>
          </cell>
          <cell r="X16">
            <v>3872.5211428399998</v>
          </cell>
          <cell r="AR16">
            <v>0.65333894097490353</v>
          </cell>
          <cell r="AT16">
            <v>676.85914285000001</v>
          </cell>
          <cell r="BI16">
            <v>0.19236072806949805</v>
          </cell>
          <cell r="BK16">
            <v>199.28571428000001</v>
          </cell>
          <cell r="CA16">
            <v>0.71566519581081067</v>
          </cell>
          <cell r="CC16">
            <v>741.42914285999996</v>
          </cell>
          <cell r="DC16">
            <v>2.869966901544401E-3</v>
          </cell>
          <cell r="DE16">
            <v>2.9732857099999999</v>
          </cell>
        </row>
        <row r="17">
          <cell r="A17">
            <v>43601</v>
          </cell>
          <cell r="H17">
            <v>2.2614451177606177E-2</v>
          </cell>
          <cell r="J17">
            <v>23.428571420000001</v>
          </cell>
          <cell r="V17">
            <v>3.7965710148745169</v>
          </cell>
          <cell r="X17">
            <v>3933.2475714099996</v>
          </cell>
          <cell r="AR17">
            <v>0.77667967456563702</v>
          </cell>
          <cell r="AT17">
            <v>804.64014284999996</v>
          </cell>
          <cell r="BI17">
            <v>0.17279757307915056</v>
          </cell>
          <cell r="BK17">
            <v>179.01828570999999</v>
          </cell>
          <cell r="CA17">
            <v>0.71163872035714282</v>
          </cell>
          <cell r="CC17">
            <v>737.25771428999997</v>
          </cell>
          <cell r="DC17">
            <v>2.323910637065637E-3</v>
          </cell>
          <cell r="DE17">
            <v>2.40757142</v>
          </cell>
        </row>
        <row r="18">
          <cell r="A18">
            <v>43608</v>
          </cell>
          <cell r="H18">
            <v>6.7748207384169881E-2</v>
          </cell>
          <cell r="J18">
            <v>70.187142850000001</v>
          </cell>
          <cell r="V18">
            <v>3.2153487313899616</v>
          </cell>
          <cell r="X18">
            <v>3331.1012857200003</v>
          </cell>
          <cell r="AR18">
            <v>0.75368036403474903</v>
          </cell>
          <cell r="AT18">
            <v>780.81285714000001</v>
          </cell>
          <cell r="BI18">
            <v>0.21373414229729729</v>
          </cell>
          <cell r="BK18">
            <v>221.42857142</v>
          </cell>
          <cell r="CA18">
            <v>0.7105631550096525</v>
          </cell>
          <cell r="CC18">
            <v>736.14342858999998</v>
          </cell>
          <cell r="DC18">
            <v>5.6946221727799229E-2</v>
          </cell>
          <cell r="DE18">
            <v>58.996285710000002</v>
          </cell>
        </row>
        <row r="19">
          <cell r="A19">
            <v>43615</v>
          </cell>
          <cell r="H19">
            <v>8.5493656853281846E-3</v>
          </cell>
          <cell r="J19">
            <v>8.8571428500000007</v>
          </cell>
          <cell r="V19">
            <v>3.6441974627702702</v>
          </cell>
          <cell r="X19">
            <v>3775.38857143</v>
          </cell>
          <cell r="AR19">
            <v>0.72376861555019312</v>
          </cell>
          <cell r="AT19">
            <v>749.82428571000003</v>
          </cell>
          <cell r="BI19">
            <v>0.34866464422779919</v>
          </cell>
          <cell r="BK19">
            <v>361.21657141999998</v>
          </cell>
          <cell r="CA19">
            <v>0.71169387754826241</v>
          </cell>
          <cell r="CC19">
            <v>737.31485713999996</v>
          </cell>
          <cell r="DC19">
            <v>6.8931370656370644E-2</v>
          </cell>
          <cell r="DE19">
            <v>71.412899999999993</v>
          </cell>
        </row>
        <row r="20">
          <cell r="A20">
            <v>43622</v>
          </cell>
          <cell r="H20">
            <v>0</v>
          </cell>
          <cell r="J20">
            <v>0</v>
          </cell>
          <cell r="V20">
            <v>3.656899889671815</v>
          </cell>
          <cell r="X20">
            <v>3788.5482857000002</v>
          </cell>
          <cell r="AR20">
            <v>0.5595929398745173</v>
          </cell>
          <cell r="AT20">
            <v>579.73828571000001</v>
          </cell>
          <cell r="BI20">
            <v>8.6045228899613899E-2</v>
          </cell>
          <cell r="BK20">
            <v>89.142857140000004</v>
          </cell>
          <cell r="CA20">
            <v>0.68228764479729731</v>
          </cell>
          <cell r="CC20">
            <v>706.85000001000003</v>
          </cell>
          <cell r="DC20">
            <v>5.6999448359073357E-3</v>
          </cell>
          <cell r="DE20">
            <v>5.9051428499999998</v>
          </cell>
        </row>
        <row r="21">
          <cell r="A21">
            <v>43629</v>
          </cell>
          <cell r="H21">
            <v>0</v>
          </cell>
          <cell r="J21">
            <v>0</v>
          </cell>
          <cell r="V21">
            <v>3.6009653888416988</v>
          </cell>
          <cell r="X21">
            <v>3730.60014284</v>
          </cell>
          <cell r="AR21">
            <v>0.78329509100386085</v>
          </cell>
          <cell r="AT21">
            <v>811.49371427999995</v>
          </cell>
          <cell r="BI21">
            <v>9.6525096525096523E-3</v>
          </cell>
          <cell r="BK21">
            <v>10</v>
          </cell>
          <cell r="CA21">
            <v>0.68751820188223944</v>
          </cell>
          <cell r="CC21">
            <v>712.26885715000003</v>
          </cell>
          <cell r="DC21">
            <v>7.2742691602316603E-3</v>
          </cell>
          <cell r="DE21">
            <v>7.5361428500000001</v>
          </cell>
        </row>
        <row r="22">
          <cell r="A22">
            <v>43636</v>
          </cell>
          <cell r="H22">
            <v>0</v>
          </cell>
          <cell r="J22">
            <v>0</v>
          </cell>
          <cell r="V22">
            <v>3.5623873414092659</v>
          </cell>
          <cell r="X22">
            <v>3690.6332856999998</v>
          </cell>
          <cell r="AR22">
            <v>0.92809004412162166</v>
          </cell>
          <cell r="AT22">
            <v>961.50128571000005</v>
          </cell>
          <cell r="BI22">
            <v>5.6961941525096524E-2</v>
          </cell>
          <cell r="BK22">
            <v>59.01257142</v>
          </cell>
          <cell r="CA22">
            <v>0.68434197463320456</v>
          </cell>
          <cell r="CC22">
            <v>708.97828572000003</v>
          </cell>
          <cell r="DC22">
            <v>7.2112520656370648E-3</v>
          </cell>
          <cell r="DE22">
            <v>7.4708571399999997</v>
          </cell>
        </row>
        <row r="23">
          <cell r="A23">
            <v>43643</v>
          </cell>
          <cell r="H23">
            <v>0</v>
          </cell>
          <cell r="J23">
            <v>0</v>
          </cell>
          <cell r="V23">
            <v>3.4772619966698839</v>
          </cell>
          <cell r="X23">
            <v>3602.4434285500001</v>
          </cell>
          <cell r="AR23">
            <v>1.0487864037451737</v>
          </cell>
          <cell r="AT23">
            <v>1086.5427142799999</v>
          </cell>
          <cell r="BI23">
            <v>0.30126861555019302</v>
          </cell>
          <cell r="BK23">
            <v>312.11428570999999</v>
          </cell>
          <cell r="CA23">
            <v>0.68274241588803086</v>
          </cell>
          <cell r="CC23">
            <v>707.32114286000001</v>
          </cell>
          <cell r="DC23">
            <v>5.3149475965250962E-3</v>
          </cell>
          <cell r="DE23">
            <v>5.5062857100000002</v>
          </cell>
        </row>
        <row r="24">
          <cell r="A24">
            <v>43650</v>
          </cell>
          <cell r="H24">
            <v>0</v>
          </cell>
          <cell r="J24">
            <v>0</v>
          </cell>
          <cell r="V24">
            <v>3.512094043011583</v>
          </cell>
          <cell r="X24">
            <v>3638.5294285600003</v>
          </cell>
          <cell r="AR24">
            <v>1.069615692220077</v>
          </cell>
          <cell r="AT24">
            <v>1108.12185714</v>
          </cell>
          <cell r="BI24">
            <v>0.34885452288610036</v>
          </cell>
          <cell r="BK24">
            <v>361.41328571000003</v>
          </cell>
          <cell r="CA24">
            <v>0.68550330944015447</v>
          </cell>
          <cell r="CC24">
            <v>710.18142857999999</v>
          </cell>
          <cell r="DC24">
            <v>1.6039713127413127E-3</v>
          </cell>
          <cell r="DE24">
            <v>1.66171428</v>
          </cell>
        </row>
        <row r="25">
          <cell r="A25">
            <v>43657</v>
          </cell>
          <cell r="H25">
            <v>0</v>
          </cell>
          <cell r="J25">
            <v>0</v>
          </cell>
          <cell r="V25">
            <v>3.3613710700289574</v>
          </cell>
          <cell r="X25">
            <v>3482.38042855</v>
          </cell>
          <cell r="AR25">
            <v>1.1687363485907336</v>
          </cell>
          <cell r="AT25">
            <v>1210.8108571400001</v>
          </cell>
          <cell r="BI25">
            <v>0.34468684500000002</v>
          </cell>
          <cell r="BK25">
            <v>357.09557142</v>
          </cell>
          <cell r="CA25">
            <v>0.67381384445945947</v>
          </cell>
          <cell r="CC25">
            <v>698.07114286000001</v>
          </cell>
          <cell r="DC25">
            <v>4.8026751158301148E-3</v>
          </cell>
          <cell r="DE25">
            <v>4.9755714199999996</v>
          </cell>
        </row>
        <row r="26">
          <cell r="A26">
            <v>43664</v>
          </cell>
          <cell r="H26">
            <v>0.10617760617760617</v>
          </cell>
          <cell r="J26">
            <v>110</v>
          </cell>
          <cell r="V26">
            <v>3.100130998330116</v>
          </cell>
          <cell r="X26">
            <v>3211.7357142700002</v>
          </cell>
          <cell r="AR26">
            <v>1.2145097903957529</v>
          </cell>
          <cell r="AT26">
            <v>1258.2321428499999</v>
          </cell>
          <cell r="BI26">
            <v>0.46089437395752897</v>
          </cell>
          <cell r="BK26">
            <v>477.48657142000002</v>
          </cell>
          <cell r="CA26">
            <v>0.67829536681467173</v>
          </cell>
          <cell r="CC26">
            <v>702.71400001999996</v>
          </cell>
          <cell r="DC26">
            <v>1.087824048262548E-2</v>
          </cell>
          <cell r="DE26">
            <v>11.269857139999999</v>
          </cell>
        </row>
        <row r="27">
          <cell r="A27">
            <v>43671</v>
          </cell>
          <cell r="H27">
            <v>6.2051847760617757E-2</v>
          </cell>
          <cell r="J27">
            <v>64.285714279999993</v>
          </cell>
          <cell r="V27">
            <v>3.4818754826158305</v>
          </cell>
          <cell r="X27">
            <v>3607.2229999900005</v>
          </cell>
          <cell r="AR27">
            <v>1.2378239106370654</v>
          </cell>
          <cell r="AT27">
            <v>1282.3855714199999</v>
          </cell>
          <cell r="BI27">
            <v>0.2349902095945946</v>
          </cell>
          <cell r="BK27">
            <v>243.44985714000001</v>
          </cell>
          <cell r="CA27">
            <v>0.67829536680501934</v>
          </cell>
          <cell r="CC27">
            <v>702.71400001000006</v>
          </cell>
          <cell r="DC27">
            <v>3.332432432432432E-2</v>
          </cell>
          <cell r="DE27">
            <v>34.524000000000001</v>
          </cell>
        </row>
        <row r="28">
          <cell r="A28">
            <v>43678</v>
          </cell>
          <cell r="H28">
            <v>9.859349144787645E-2</v>
          </cell>
          <cell r="J28">
            <v>102.14285714</v>
          </cell>
          <cell r="V28">
            <v>3.5957173193436294</v>
          </cell>
          <cell r="X28">
            <v>3725.1631428400001</v>
          </cell>
          <cell r="AR28">
            <v>1.3376218974034748</v>
          </cell>
          <cell r="AT28">
            <v>1385.7762857099999</v>
          </cell>
          <cell r="BI28">
            <v>0</v>
          </cell>
          <cell r="BK28">
            <v>0</v>
          </cell>
          <cell r="CA28">
            <v>0.68347655820463304</v>
          </cell>
          <cell r="CC28">
            <v>708.08171429999993</v>
          </cell>
          <cell r="DC28">
            <v>2.327661333976834E-2</v>
          </cell>
          <cell r="DE28">
            <v>24.114571420000001</v>
          </cell>
        </row>
        <row r="29">
          <cell r="A29">
            <v>43685</v>
          </cell>
          <cell r="H29">
            <v>4.8262548262548256E-2</v>
          </cell>
          <cell r="J29">
            <v>50</v>
          </cell>
          <cell r="V29">
            <v>2.3033939602702698</v>
          </cell>
          <cell r="X29">
            <v>2386.3161428399999</v>
          </cell>
          <cell r="AR29">
            <v>0.84107625482625481</v>
          </cell>
          <cell r="AT29">
            <v>871.35500000000002</v>
          </cell>
          <cell r="BI29">
            <v>0.16569704908301158</v>
          </cell>
          <cell r="BK29">
            <v>171.66214285000001</v>
          </cell>
          <cell r="CA29">
            <v>0.72867650304054055</v>
          </cell>
          <cell r="CC29">
            <v>754.90885715000002</v>
          </cell>
          <cell r="DC29">
            <v>1.9072118030888031E-2</v>
          </cell>
          <cell r="DE29">
            <v>19.75871428</v>
          </cell>
        </row>
        <row r="30">
          <cell r="A30">
            <v>43692</v>
          </cell>
          <cell r="H30">
            <v>2.7578599005791501E-2</v>
          </cell>
          <cell r="J30">
            <v>28.571428569999998</v>
          </cell>
          <cell r="V30">
            <v>2.0667209045752899</v>
          </cell>
          <cell r="X30">
            <v>2141.1228571400002</v>
          </cell>
          <cell r="AR30">
            <v>0.80208370104247106</v>
          </cell>
          <cell r="AT30">
            <v>830.95871427999998</v>
          </cell>
          <cell r="BI30">
            <v>0.32035452288610039</v>
          </cell>
          <cell r="BK30">
            <v>331.88728571000001</v>
          </cell>
          <cell r="CA30">
            <v>0.72247131826254829</v>
          </cell>
          <cell r="CC30">
            <v>748.48028571999998</v>
          </cell>
          <cell r="DC30">
            <v>1.6418229449806952E-2</v>
          </cell>
          <cell r="DE30">
            <v>17.00928571</v>
          </cell>
        </row>
        <row r="31">
          <cell r="A31">
            <v>43699</v>
          </cell>
          <cell r="H31">
            <v>5.8604522886100387E-2</v>
          </cell>
          <cell r="J31">
            <v>60.714285709999999</v>
          </cell>
          <cell r="V31">
            <v>2.7137771649131275</v>
          </cell>
          <cell r="X31">
            <v>2811.4731428499999</v>
          </cell>
          <cell r="AR31">
            <v>0.99015333700772201</v>
          </cell>
          <cell r="AT31">
            <v>1025.7988571400001</v>
          </cell>
          <cell r="BI31">
            <v>0.38954798675675673</v>
          </cell>
          <cell r="BK31">
            <v>403.57171427999998</v>
          </cell>
          <cell r="CA31">
            <v>0.72660810810810805</v>
          </cell>
          <cell r="CC31">
            <v>752.76599999999996</v>
          </cell>
          <cell r="DC31">
            <v>1.8682570318532817E-2</v>
          </cell>
          <cell r="DE31">
            <v>19.35514285</v>
          </cell>
        </row>
        <row r="32">
          <cell r="A32">
            <v>43706</v>
          </cell>
          <cell r="H32">
            <v>0.16107625482625482</v>
          </cell>
          <cell r="J32">
            <v>166.875</v>
          </cell>
          <cell r="V32">
            <v>3.43739313292471</v>
          </cell>
          <cell r="X32">
            <v>3561.13928571</v>
          </cell>
          <cell r="AR32">
            <v>1.3922226971814673</v>
          </cell>
          <cell r="AT32">
            <v>1442.3427142800001</v>
          </cell>
          <cell r="BI32">
            <v>0.52980529507722007</v>
          </cell>
          <cell r="BK32">
            <v>548.87828569999999</v>
          </cell>
          <cell r="CA32">
            <v>0.71971345835907319</v>
          </cell>
          <cell r="CC32">
            <v>745.62314285999992</v>
          </cell>
          <cell r="DC32">
            <v>1.2427330386100385E-2</v>
          </cell>
          <cell r="DE32">
            <v>12.874714279999999</v>
          </cell>
        </row>
        <row r="33">
          <cell r="A33">
            <v>43713</v>
          </cell>
          <cell r="H33">
            <v>0.22062879205598454</v>
          </cell>
          <cell r="J33">
            <v>228.57142856999999</v>
          </cell>
          <cell r="V33">
            <v>3.0775510203861005</v>
          </cell>
          <cell r="X33">
            <v>3188.3428571200002</v>
          </cell>
          <cell r="AR33">
            <v>1.4744835907335907</v>
          </cell>
          <cell r="AT33">
            <v>1527.5650000000001</v>
          </cell>
          <cell r="BI33">
            <v>0.36765512960424707</v>
          </cell>
          <cell r="BK33">
            <v>380.89071426999999</v>
          </cell>
          <cell r="CA33">
            <v>0.7366767788416988</v>
          </cell>
          <cell r="CC33">
            <v>763.19714288</v>
          </cell>
          <cell r="DC33">
            <v>2.067484831081081E-2</v>
          </cell>
          <cell r="DE33">
            <v>21.41914285</v>
          </cell>
        </row>
        <row r="34">
          <cell r="A34">
            <v>43720</v>
          </cell>
          <cell r="H34">
            <v>0.21373386651544402</v>
          </cell>
          <cell r="J34">
            <v>221.42828571000001</v>
          </cell>
          <cell r="V34">
            <v>2.8817829564189186</v>
          </cell>
          <cell r="X34">
            <v>2985.52714285</v>
          </cell>
          <cell r="AR34">
            <v>1.4578862382722009</v>
          </cell>
          <cell r="AT34">
            <v>1510.3701428500001</v>
          </cell>
          <cell r="BI34">
            <v>0.40375068945945941</v>
          </cell>
          <cell r="BK34">
            <v>418.28571427999998</v>
          </cell>
          <cell r="CA34">
            <v>0.75831287922779911</v>
          </cell>
          <cell r="CC34">
            <v>785.61214287999996</v>
          </cell>
          <cell r="DC34">
            <v>0</v>
          </cell>
          <cell r="DE34">
            <v>0</v>
          </cell>
        </row>
        <row r="35">
          <cell r="A35">
            <v>43727</v>
          </cell>
          <cell r="H35">
            <v>4.8262548262548256E-2</v>
          </cell>
          <cell r="J35">
            <v>50</v>
          </cell>
          <cell r="V35">
            <v>3.4640734969594598</v>
          </cell>
          <cell r="X35">
            <v>3588.7801428500002</v>
          </cell>
          <cell r="AR35">
            <v>1.5147300055115829</v>
          </cell>
          <cell r="AT35">
            <v>1569.2602857100001</v>
          </cell>
          <cell r="BI35">
            <v>0.45952744069498069</v>
          </cell>
          <cell r="BK35">
            <v>476.07042855999998</v>
          </cell>
          <cell r="CA35">
            <v>0.76018491450772196</v>
          </cell>
          <cell r="CC35">
            <v>787.55157142999997</v>
          </cell>
          <cell r="DC35">
            <v>0.15803971317567567</v>
          </cell>
          <cell r="DE35">
            <v>163.72914285000002</v>
          </cell>
        </row>
        <row r="36">
          <cell r="A36">
            <v>43734</v>
          </cell>
          <cell r="H36">
            <v>0.33394180915057908</v>
          </cell>
          <cell r="J36">
            <v>345.96371427999998</v>
          </cell>
          <cell r="V36">
            <v>3.5162915057818527</v>
          </cell>
          <cell r="X36">
            <v>3642.8779999899998</v>
          </cell>
          <cell r="AR36">
            <v>1.5154253998841698</v>
          </cell>
          <cell r="AT36">
            <v>1569.98071428</v>
          </cell>
          <cell r="BI36">
            <v>0.46083838940154442</v>
          </cell>
          <cell r="BK36">
            <v>477.42857142000003</v>
          </cell>
          <cell r="CA36">
            <v>2.895749706088257E-11</v>
          </cell>
          <cell r="CC36">
            <v>2.9999966955074342E-8</v>
          </cell>
          <cell r="DC36">
            <v>0.16493036403474903</v>
          </cell>
          <cell r="DE36">
            <v>170.86785714000001</v>
          </cell>
        </row>
        <row r="37">
          <cell r="A37">
            <v>43741</v>
          </cell>
          <cell r="H37">
            <v>0.43213637616795364</v>
          </cell>
          <cell r="J37">
            <v>447.69328571</v>
          </cell>
          <cell r="V37">
            <v>3.5420259238610035</v>
          </cell>
          <cell r="X37">
            <v>3669.5388571199996</v>
          </cell>
          <cell r="AR37">
            <v>1.5101864313223938</v>
          </cell>
          <cell r="AT37">
            <v>1564.5531428500001</v>
          </cell>
          <cell r="BI37">
            <v>0.52814933810810816</v>
          </cell>
          <cell r="BK37">
            <v>547.16271428000005</v>
          </cell>
          <cell r="CA37">
            <v>0</v>
          </cell>
          <cell r="CC37">
            <v>0</v>
          </cell>
          <cell r="DC37">
            <v>0.15567760616795365</v>
          </cell>
          <cell r="DE37">
            <v>161.28199999</v>
          </cell>
        </row>
        <row r="38">
          <cell r="A38">
            <v>43748</v>
          </cell>
          <cell r="H38">
            <v>0.18408701047297296</v>
          </cell>
          <cell r="J38">
            <v>190.71414285</v>
          </cell>
          <cell r="V38">
            <v>3.6944718698069501</v>
          </cell>
          <cell r="X38">
            <v>3827.4728571200003</v>
          </cell>
          <cell r="AR38">
            <v>1.4497060121332044</v>
          </cell>
          <cell r="AT38">
            <v>1501.8954285699999</v>
          </cell>
          <cell r="BI38">
            <v>0.49636293435328177</v>
          </cell>
          <cell r="BK38">
            <v>514.23199998999996</v>
          </cell>
          <cell r="CA38">
            <v>2.1097628281853283E-3</v>
          </cell>
          <cell r="CC38">
            <v>2.1857142899999999</v>
          </cell>
          <cell r="DC38">
            <v>7.7015857693050194E-2</v>
          </cell>
          <cell r="DE38">
            <v>79.788428570000008</v>
          </cell>
        </row>
        <row r="39">
          <cell r="A39">
            <v>43755</v>
          </cell>
          <cell r="H39">
            <v>0.44389658025096523</v>
          </cell>
          <cell r="J39">
            <v>459.87685714000003</v>
          </cell>
          <cell r="V39">
            <v>3.8450934914382238</v>
          </cell>
          <cell r="X39">
            <v>3983.5168571300001</v>
          </cell>
          <cell r="AR39">
            <v>1.0687909542181466</v>
          </cell>
          <cell r="AT39">
            <v>1107.26742857</v>
          </cell>
          <cell r="BI39">
            <v>0.53654164367760604</v>
          </cell>
          <cell r="BK39">
            <v>555.85714284999995</v>
          </cell>
          <cell r="CA39">
            <v>0.41756218975868709</v>
          </cell>
          <cell r="CC39">
            <v>432.59442858999989</v>
          </cell>
          <cell r="DC39">
            <v>7.057597903474902E-2</v>
          </cell>
          <cell r="DE39">
            <v>73.116714279999997</v>
          </cell>
        </row>
        <row r="40">
          <cell r="A40">
            <v>43762</v>
          </cell>
          <cell r="H40">
            <v>0.23716726419884168</v>
          </cell>
          <cell r="J40">
            <v>245.70528571</v>
          </cell>
          <cell r="V40">
            <v>3.8274882790830111</v>
          </cell>
          <cell r="X40">
            <v>3965.2778571299996</v>
          </cell>
          <cell r="AR40">
            <v>1.355748758957529</v>
          </cell>
          <cell r="AT40">
            <v>1404.5557142800001</v>
          </cell>
          <cell r="BI40">
            <v>0.49186431328185332</v>
          </cell>
          <cell r="BK40">
            <v>509.57142856000002</v>
          </cell>
          <cell r="CA40">
            <v>0.7220448152316602</v>
          </cell>
          <cell r="CC40">
            <v>748.03842857999996</v>
          </cell>
          <cell r="DC40">
            <v>7.4657060115830121E-2</v>
          </cell>
          <cell r="DE40">
            <v>77.344714280000005</v>
          </cell>
        </row>
        <row r="41">
          <cell r="A41">
            <v>43769</v>
          </cell>
          <cell r="H41">
            <v>0.43434790402509649</v>
          </cell>
          <cell r="J41">
            <v>449.98442856999998</v>
          </cell>
          <cell r="V41">
            <v>3.9613836182915061</v>
          </cell>
          <cell r="X41">
            <v>4103.9934285500003</v>
          </cell>
          <cell r="AR41">
            <v>1.3446129343629343</v>
          </cell>
          <cell r="AT41">
            <v>1393.019</v>
          </cell>
          <cell r="BI41">
            <v>0.47894373965250958</v>
          </cell>
          <cell r="BK41">
            <v>496.18571427999996</v>
          </cell>
          <cell r="CA41">
            <v>0.72635962492277983</v>
          </cell>
          <cell r="CC41">
            <v>752.50857141999995</v>
          </cell>
          <cell r="DC41">
            <v>8.3872724758687262E-2</v>
          </cell>
          <cell r="DE41">
            <v>86.892142849999999</v>
          </cell>
        </row>
        <row r="42">
          <cell r="A42">
            <v>43776</v>
          </cell>
          <cell r="H42">
            <v>0.67197931604247108</v>
          </cell>
          <cell r="J42">
            <v>696.17057141999999</v>
          </cell>
          <cell r="V42">
            <v>3.9647728902220076</v>
          </cell>
          <cell r="X42">
            <v>4107.5047142700005</v>
          </cell>
          <cell r="AR42">
            <v>1.1157702702702705</v>
          </cell>
          <cell r="AT42">
            <v>1155.9380000000001</v>
          </cell>
          <cell r="BI42">
            <v>0.41458728625482621</v>
          </cell>
          <cell r="BK42">
            <v>429.51242855999999</v>
          </cell>
          <cell r="CA42">
            <v>0.83643574186293423</v>
          </cell>
          <cell r="CC42">
            <v>866.54742856999997</v>
          </cell>
          <cell r="DC42">
            <v>0.12752247655405408</v>
          </cell>
          <cell r="DE42">
            <v>132.11328571000001</v>
          </cell>
        </row>
        <row r="43">
          <cell r="A43">
            <v>43783</v>
          </cell>
          <cell r="H43">
            <v>0.31648538333011578</v>
          </cell>
          <cell r="J43">
            <v>327.87885712999997</v>
          </cell>
          <cell r="V43">
            <v>3.8359855212162155</v>
          </cell>
          <cell r="X43">
            <v>3974.0809999799994</v>
          </cell>
          <cell r="AR43">
            <v>1.3727236624324326</v>
          </cell>
          <cell r="AT43">
            <v>1422.1417142800001</v>
          </cell>
          <cell r="BI43">
            <v>0.41269056810810811</v>
          </cell>
          <cell r="BK43">
            <v>427.54742856000001</v>
          </cell>
          <cell r="CA43">
            <v>0.81374420850386087</v>
          </cell>
          <cell r="CC43">
            <v>843.03900000999988</v>
          </cell>
          <cell r="DC43">
            <v>0.18008797573359073</v>
          </cell>
          <cell r="DE43">
            <v>186.57114286000001</v>
          </cell>
        </row>
        <row r="44">
          <cell r="A44">
            <v>43790</v>
          </cell>
          <cell r="H44">
            <v>0.13630722558880309</v>
          </cell>
          <cell r="J44">
            <v>141.21428571000001</v>
          </cell>
          <cell r="V44">
            <v>3.8286552675000003</v>
          </cell>
          <cell r="X44">
            <v>3966.4868571300003</v>
          </cell>
          <cell r="AR44">
            <v>1.5226827082142855</v>
          </cell>
          <cell r="AT44">
            <v>1577.4992857100001</v>
          </cell>
          <cell r="BI44">
            <v>0.59293849971042467</v>
          </cell>
          <cell r="BK44">
            <v>614.28428570000005</v>
          </cell>
          <cell r="CA44">
            <v>0.84962658576254824</v>
          </cell>
          <cell r="CC44">
            <v>880.21314284999994</v>
          </cell>
          <cell r="DC44">
            <v>0.14958342525096527</v>
          </cell>
          <cell r="DE44">
            <v>154.96842856000001</v>
          </cell>
        </row>
        <row r="45">
          <cell r="A45">
            <v>43797</v>
          </cell>
          <cell r="H45">
            <v>0.41766105901544404</v>
          </cell>
          <cell r="J45">
            <v>432.69685714000002</v>
          </cell>
          <cell r="V45">
            <v>3.8688070876930496</v>
          </cell>
          <cell r="X45">
            <v>4008.0841428499998</v>
          </cell>
          <cell r="AR45">
            <v>1.2958354936486487</v>
          </cell>
          <cell r="AT45">
            <v>1342.48557142</v>
          </cell>
          <cell r="BI45">
            <v>0.65222476557915054</v>
          </cell>
          <cell r="BK45">
            <v>675.70485714000006</v>
          </cell>
          <cell r="CA45">
            <v>0.74699696636100388</v>
          </cell>
          <cell r="CC45">
            <v>773.88885715000004</v>
          </cell>
          <cell r="DC45">
            <v>0.11363858245173747</v>
          </cell>
          <cell r="DE45">
            <v>117.72957142000001</v>
          </cell>
        </row>
        <row r="46">
          <cell r="A46">
            <v>43804</v>
          </cell>
          <cell r="H46">
            <v>0.49987782680501924</v>
          </cell>
          <cell r="J46">
            <v>517.87342856999999</v>
          </cell>
          <cell r="V46">
            <v>3.8880723938223931</v>
          </cell>
          <cell r="X46">
            <v>4028.0429999999997</v>
          </cell>
          <cell r="AR46">
            <v>1.4402744070559845</v>
          </cell>
          <cell r="AT46">
            <v>1492.1242857100001</v>
          </cell>
          <cell r="BI46">
            <v>0.66740209596525102</v>
          </cell>
          <cell r="BK46">
            <v>691.42857142000003</v>
          </cell>
          <cell r="CA46">
            <v>0.65608397684362929</v>
          </cell>
          <cell r="CC46">
            <v>679.70300000999998</v>
          </cell>
          <cell r="DC46">
            <v>0.15726365138996135</v>
          </cell>
          <cell r="DE46">
            <v>162.92514283999998</v>
          </cell>
        </row>
        <row r="47">
          <cell r="A47">
            <v>43811</v>
          </cell>
          <cell r="H47">
            <v>0.71187506893822383</v>
          </cell>
          <cell r="J47">
            <v>737.50257141999998</v>
          </cell>
          <cell r="V47">
            <v>3.9155324048455595</v>
          </cell>
          <cell r="X47">
            <v>4056.4915714199997</v>
          </cell>
          <cell r="AR47">
            <v>1.5462843353474902</v>
          </cell>
          <cell r="AT47">
            <v>1601.95057142</v>
          </cell>
          <cell r="BI47">
            <v>0.76944291228764483</v>
          </cell>
          <cell r="BK47">
            <v>797.14285713000004</v>
          </cell>
          <cell r="CA47">
            <v>0.65908521788610042</v>
          </cell>
          <cell r="CC47">
            <v>682.81228572999999</v>
          </cell>
          <cell r="DC47">
            <v>0.11114189188223936</v>
          </cell>
          <cell r="DE47">
            <v>115.14299998999999</v>
          </cell>
        </row>
        <row r="48">
          <cell r="A48">
            <v>43818</v>
          </cell>
          <cell r="H48">
            <v>0.79132377274131271</v>
          </cell>
          <cell r="J48">
            <v>819.81142855999997</v>
          </cell>
          <cell r="V48">
            <v>3.8305428847007721</v>
          </cell>
          <cell r="X48">
            <v>3968.4424285499999</v>
          </cell>
          <cell r="AR48">
            <v>1.5155597076640928</v>
          </cell>
          <cell r="AT48">
            <v>1570.11985714</v>
          </cell>
          <cell r="BI48">
            <v>0.86183121895752901</v>
          </cell>
          <cell r="BK48">
            <v>892.85714284000005</v>
          </cell>
          <cell r="CA48">
            <v>0.58004936569498056</v>
          </cell>
          <cell r="CC48">
            <v>600.93114285999991</v>
          </cell>
          <cell r="DC48">
            <v>0.15829026475868724</v>
          </cell>
          <cell r="DE48">
            <v>163.98871428999999</v>
          </cell>
        </row>
        <row r="49">
          <cell r="A49">
            <v>43825</v>
          </cell>
          <cell r="H49">
            <v>0.75268918917953664</v>
          </cell>
          <cell r="J49">
            <v>779.78599999000005</v>
          </cell>
          <cell r="V49">
            <v>4.011681605067567</v>
          </cell>
          <cell r="X49">
            <v>4156.1021428499998</v>
          </cell>
          <cell r="AR49">
            <v>1.2273924434555983</v>
          </cell>
          <cell r="AT49">
            <v>1271.5785714199999</v>
          </cell>
          <cell r="BI49">
            <v>0.91347959182432426</v>
          </cell>
          <cell r="BK49">
            <v>946.36485713000002</v>
          </cell>
          <cell r="CA49">
            <v>0.68935107557915043</v>
          </cell>
          <cell r="CC49">
            <v>714.16771429999994</v>
          </cell>
          <cell r="DC49">
            <v>0.1396988416988417</v>
          </cell>
          <cell r="DE49">
            <v>144.72800000000001</v>
          </cell>
        </row>
        <row r="50">
          <cell r="A50">
            <v>43832</v>
          </cell>
          <cell r="H50">
            <v>0.79297697186293437</v>
          </cell>
          <cell r="J50">
            <v>821.52414285000009</v>
          </cell>
          <cell r="V50">
            <v>3.6662269718532809</v>
          </cell>
          <cell r="X50">
            <v>3798.2111428399994</v>
          </cell>
          <cell r="AR50">
            <v>1.4919971042471043</v>
          </cell>
          <cell r="AT50">
            <v>1545.7090000000001</v>
          </cell>
          <cell r="BI50">
            <v>1.081478764469112</v>
          </cell>
          <cell r="BK50">
            <v>1120.4119999899999</v>
          </cell>
          <cell r="CA50">
            <v>0.66193918920849426</v>
          </cell>
          <cell r="CC50">
            <v>685.76900002000002</v>
          </cell>
          <cell r="DC50">
            <v>0.16022035300193049</v>
          </cell>
          <cell r="DE50">
            <v>165.98828571000001</v>
          </cell>
        </row>
        <row r="51">
          <cell r="A51">
            <v>43839</v>
          </cell>
          <cell r="H51">
            <v>0.86157790953667945</v>
          </cell>
          <cell r="J51">
            <v>892.59471427999995</v>
          </cell>
          <cell r="V51">
            <v>3.9896867070849416</v>
          </cell>
          <cell r="X51">
            <v>4133.3154285399996</v>
          </cell>
          <cell r="AR51">
            <v>1.5166400992760616</v>
          </cell>
          <cell r="AT51">
            <v>1571.23914285</v>
          </cell>
          <cell r="BI51">
            <v>0.77178709321428574</v>
          </cell>
          <cell r="BK51">
            <v>799.57142857000008</v>
          </cell>
          <cell r="CA51">
            <v>0.62855570877413125</v>
          </cell>
          <cell r="CC51">
            <v>651.18371429000001</v>
          </cell>
          <cell r="DC51">
            <v>0.17484280198841701</v>
          </cell>
          <cell r="DE51">
            <v>181.13714286000001</v>
          </cell>
        </row>
        <row r="52">
          <cell r="A52">
            <v>43846</v>
          </cell>
          <cell r="H52">
            <v>0.90999076116795363</v>
          </cell>
          <cell r="J52">
            <v>942.75042857000005</v>
          </cell>
          <cell r="V52">
            <v>3.3647523441698839</v>
          </cell>
          <cell r="X52">
            <v>3485.8834285600001</v>
          </cell>
          <cell r="AR52">
            <v>1.5060303364575289</v>
          </cell>
          <cell r="AT52">
            <v>1560.24742857</v>
          </cell>
          <cell r="BI52">
            <v>1.1928123276254823</v>
          </cell>
          <cell r="BK52">
            <v>1235.7535714199998</v>
          </cell>
          <cell r="CA52">
            <v>0.77501103143822392</v>
          </cell>
          <cell r="CC52">
            <v>802.91142857</v>
          </cell>
          <cell r="DC52">
            <v>0.16289175398648648</v>
          </cell>
          <cell r="DE52">
            <v>168.75585712999998</v>
          </cell>
        </row>
        <row r="53">
          <cell r="A53">
            <v>43853</v>
          </cell>
          <cell r="H53">
            <v>1.2545060672876447</v>
          </cell>
          <cell r="J53">
            <v>1299.66828571</v>
          </cell>
          <cell r="V53">
            <v>3.6064019580598452</v>
          </cell>
          <cell r="X53">
            <v>3736.2324285499999</v>
          </cell>
          <cell r="AR53">
            <v>1.4949511858783784</v>
          </cell>
          <cell r="AT53">
            <v>1548.7694285699999</v>
          </cell>
          <cell r="BI53">
            <v>1.3269441533204633</v>
          </cell>
          <cell r="BK53">
            <v>1374.71414284</v>
          </cell>
          <cell r="CA53">
            <v>0.40314795916988411</v>
          </cell>
          <cell r="CC53">
            <v>417.66128570000001</v>
          </cell>
          <cell r="DC53">
            <v>0.22067636512548261</v>
          </cell>
          <cell r="DE53">
            <v>228.62071427000001</v>
          </cell>
        </row>
        <row r="54">
          <cell r="A54">
            <v>43860</v>
          </cell>
          <cell r="H54">
            <v>1.3960369553088803</v>
          </cell>
          <cell r="J54">
            <v>1446.2942857</v>
          </cell>
          <cell r="V54">
            <v>3.9231330667277993</v>
          </cell>
          <cell r="X54">
            <v>4064.3658571300002</v>
          </cell>
          <cell r="AR54">
            <v>1.5182899889671815</v>
          </cell>
          <cell r="AT54">
            <v>1572.94842857</v>
          </cell>
          <cell r="BI54">
            <v>1.2724313292760614</v>
          </cell>
          <cell r="BK54">
            <v>1318.2388571299998</v>
          </cell>
          <cell r="CA54">
            <v>0.7791879481563706</v>
          </cell>
          <cell r="CC54">
            <v>807.23871428999996</v>
          </cell>
          <cell r="DC54">
            <v>0.10689258135135134</v>
          </cell>
          <cell r="DE54">
            <v>110.74071427999999</v>
          </cell>
        </row>
        <row r="55">
          <cell r="A55">
            <v>43867</v>
          </cell>
          <cell r="H55">
            <v>1.1716587148359074</v>
          </cell>
          <cell r="J55">
            <v>1213.8384285700001</v>
          </cell>
          <cell r="V55">
            <v>4.0477013237644783</v>
          </cell>
          <cell r="X55">
            <v>4193.4185714200003</v>
          </cell>
          <cell r="AR55">
            <v>1.5260215113030886</v>
          </cell>
          <cell r="AT55">
            <v>1580.9582857099999</v>
          </cell>
          <cell r="BI55">
            <v>1.4200220628667952</v>
          </cell>
          <cell r="BK55">
            <v>1471.14285713</v>
          </cell>
          <cell r="CA55">
            <v>0.7789564258108107</v>
          </cell>
          <cell r="CC55">
            <v>806.99885713999993</v>
          </cell>
          <cell r="DC55">
            <v>0.15367029784749034</v>
          </cell>
          <cell r="DE55">
            <v>159.20242857</v>
          </cell>
        </row>
        <row r="56">
          <cell r="A56">
            <v>43874</v>
          </cell>
          <cell r="H56">
            <v>1.1608881687741315</v>
          </cell>
          <cell r="J56">
            <v>1202.68014285</v>
          </cell>
          <cell r="V56">
            <v>3.7622811638030886</v>
          </cell>
          <cell r="X56">
            <v>3897.7232856999999</v>
          </cell>
          <cell r="AR56">
            <v>1.5175508825096524</v>
          </cell>
          <cell r="AT56">
            <v>1572.18271428</v>
          </cell>
          <cell r="BI56">
            <v>0.90954219525096525</v>
          </cell>
          <cell r="BK56">
            <v>942.28571428000009</v>
          </cell>
          <cell r="CA56">
            <v>0.72309142305984553</v>
          </cell>
          <cell r="CC56">
            <v>749.12271428999998</v>
          </cell>
          <cell r="DC56">
            <v>0.15338403198841699</v>
          </cell>
          <cell r="DE56">
            <v>158.90585713999999</v>
          </cell>
        </row>
        <row r="57">
          <cell r="A57">
            <v>43881</v>
          </cell>
          <cell r="H57">
            <v>1.2963292884652511</v>
          </cell>
          <cell r="J57">
            <v>1342.99714285</v>
          </cell>
          <cell r="V57">
            <v>3.5847301433880312</v>
          </cell>
          <cell r="X57">
            <v>3713.7804285500006</v>
          </cell>
          <cell r="AR57">
            <v>1.5092362106949806</v>
          </cell>
          <cell r="AT57">
            <v>1563.56871428</v>
          </cell>
          <cell r="BI57">
            <v>0.79864492552123556</v>
          </cell>
          <cell r="BK57">
            <v>827.39614284000004</v>
          </cell>
          <cell r="CA57">
            <v>0.46441850523166028</v>
          </cell>
          <cell r="CC57">
            <v>481.13757142000009</v>
          </cell>
          <cell r="DC57">
            <v>0.15311651956563704</v>
          </cell>
          <cell r="DE57">
            <v>158.62871426999999</v>
          </cell>
        </row>
        <row r="58">
          <cell r="A58">
            <v>43888</v>
          </cell>
          <cell r="H58">
            <v>1.3264256756660231</v>
          </cell>
          <cell r="J58">
            <v>1374.17699999</v>
          </cell>
          <cell r="V58">
            <v>3.9896827081949811</v>
          </cell>
          <cell r="X58">
            <v>4133.3112856900007</v>
          </cell>
          <cell r="AR58">
            <v>1.534153199111969</v>
          </cell>
          <cell r="AT58">
            <v>1589.3827142800001</v>
          </cell>
          <cell r="BI58">
            <v>1.0253854109169882</v>
          </cell>
          <cell r="BK58">
            <v>1062.2992857099998</v>
          </cell>
          <cell r="CA58">
            <v>0.61603943739382239</v>
          </cell>
          <cell r="CC58">
            <v>638.21685714</v>
          </cell>
          <cell r="DC58">
            <v>0.17857584113899611</v>
          </cell>
          <cell r="DE58">
            <v>185.00457141999999</v>
          </cell>
        </row>
        <row r="59">
          <cell r="A59">
            <v>43895</v>
          </cell>
          <cell r="H59">
            <v>1.2152495863030885</v>
          </cell>
          <cell r="J59">
            <v>1258.9985714099998</v>
          </cell>
          <cell r="V59">
            <v>3.3067320739092665</v>
          </cell>
          <cell r="X59">
            <v>3425.7744285700005</v>
          </cell>
          <cell r="AR59">
            <v>1.3995814947586873</v>
          </cell>
          <cell r="AT59">
            <v>1449.9664285700001</v>
          </cell>
          <cell r="BI59">
            <v>1.1440198565830115</v>
          </cell>
          <cell r="BK59">
            <v>1185.2045714199999</v>
          </cell>
          <cell r="CA59">
            <v>0.60970725317567565</v>
          </cell>
          <cell r="CC59">
            <v>631.65671428999997</v>
          </cell>
          <cell r="DC59">
            <v>6.8116243793436282E-2</v>
          </cell>
          <cell r="DE59">
            <v>70.568428569999995</v>
          </cell>
        </row>
        <row r="60">
          <cell r="A60">
            <v>43902</v>
          </cell>
          <cell r="H60">
            <v>1.3201592663899613</v>
          </cell>
          <cell r="J60">
            <v>1367.6849999799999</v>
          </cell>
          <cell r="V60">
            <v>3.0297304191698839</v>
          </cell>
          <cell r="X60">
            <v>3138.8007142599999</v>
          </cell>
          <cell r="AR60">
            <v>1.3273279095366792</v>
          </cell>
          <cell r="AT60">
            <v>1375.1117142799999</v>
          </cell>
          <cell r="BI60">
            <v>1.3507781301544401</v>
          </cell>
          <cell r="BK60">
            <v>1399.40614284</v>
          </cell>
          <cell r="CA60">
            <v>0.78020697738416989</v>
          </cell>
          <cell r="CC60">
            <v>808.29442857000004</v>
          </cell>
          <cell r="DC60">
            <v>5.9408990617760622E-2</v>
          </cell>
          <cell r="DE60">
            <v>61.547714280000008</v>
          </cell>
        </row>
        <row r="61">
          <cell r="A61">
            <v>43909</v>
          </cell>
          <cell r="H61">
            <v>1.4174089906081078</v>
          </cell>
          <cell r="J61">
            <v>1468.4357142699998</v>
          </cell>
          <cell r="V61">
            <v>2.7158321842181468</v>
          </cell>
          <cell r="X61">
            <v>2813.6021428500003</v>
          </cell>
          <cell r="AR61">
            <v>1.2545672917760617</v>
          </cell>
          <cell r="AT61">
            <v>1299.73171428</v>
          </cell>
          <cell r="BI61">
            <v>1.4027850248166021</v>
          </cell>
          <cell r="BK61">
            <v>1453.2852857099999</v>
          </cell>
          <cell r="CA61">
            <v>0.79941174849420849</v>
          </cell>
          <cell r="CC61">
            <v>828.19057143999999</v>
          </cell>
          <cell r="DC61">
            <v>9.6898234971042468E-2</v>
          </cell>
          <cell r="DE61">
            <v>100.38657143</v>
          </cell>
        </row>
        <row r="62">
          <cell r="A62">
            <v>43916</v>
          </cell>
          <cell r="H62">
            <v>1.4317659955694981</v>
          </cell>
          <cell r="J62">
            <v>1483.30957141</v>
          </cell>
          <cell r="V62">
            <v>3.9219711803571422</v>
          </cell>
          <cell r="X62">
            <v>4063.1621428499993</v>
          </cell>
          <cell r="AR62">
            <v>1.5228556260328185</v>
          </cell>
          <cell r="AT62">
            <v>1577.6784285700001</v>
          </cell>
          <cell r="BI62">
            <v>1.3120999724131273</v>
          </cell>
          <cell r="BK62">
            <v>1359.33557142</v>
          </cell>
          <cell r="CA62">
            <v>0.78872324877413136</v>
          </cell>
          <cell r="CC62">
            <v>817.11728573000005</v>
          </cell>
          <cell r="DC62">
            <v>6.1969387750965256E-2</v>
          </cell>
          <cell r="DE62">
            <v>64.200285710000003</v>
          </cell>
        </row>
        <row r="63">
          <cell r="A63">
            <v>43923</v>
          </cell>
          <cell r="H63">
            <v>1.5688225316988418</v>
          </cell>
          <cell r="J63">
            <v>1625.3001428400003</v>
          </cell>
          <cell r="V63">
            <v>3.934312879198842</v>
          </cell>
          <cell r="X63">
            <v>4075.9481428500003</v>
          </cell>
          <cell r="AR63">
            <v>1.535765444015444</v>
          </cell>
          <cell r="AT63">
            <v>1591.0530000000001</v>
          </cell>
          <cell r="BI63">
            <v>1.2470129619305019</v>
          </cell>
          <cell r="BK63">
            <v>1291.90542856</v>
          </cell>
          <cell r="CA63">
            <v>0.77827771650579147</v>
          </cell>
          <cell r="CC63">
            <v>806.29571429999999</v>
          </cell>
          <cell r="DC63">
            <v>0.11046538885135135</v>
          </cell>
          <cell r="DE63">
            <v>114.44214285</v>
          </cell>
        </row>
        <row r="64">
          <cell r="A64">
            <v>43930</v>
          </cell>
          <cell r="H64">
            <v>1.4057782680501929</v>
          </cell>
          <cell r="J64">
            <v>1456.3862856999999</v>
          </cell>
          <cell r="V64">
            <v>3.0740587424034742</v>
          </cell>
          <cell r="X64">
            <v>3184.7248571299997</v>
          </cell>
          <cell r="AR64">
            <v>1.4790046883590733</v>
          </cell>
          <cell r="AT64">
            <v>1532.2488571399999</v>
          </cell>
          <cell r="BI64">
            <v>1.3308898234845559</v>
          </cell>
          <cell r="BK64">
            <v>1378.8018571299999</v>
          </cell>
          <cell r="CA64">
            <v>0.72239451186293435</v>
          </cell>
          <cell r="CC64">
            <v>748.40071429</v>
          </cell>
          <cell r="DC64">
            <v>0.11605364036679536</v>
          </cell>
          <cell r="DE64">
            <v>120.23157141999999</v>
          </cell>
        </row>
        <row r="65">
          <cell r="A65">
            <v>43937</v>
          </cell>
          <cell r="H65">
            <v>1.1247848869111967</v>
          </cell>
          <cell r="J65">
            <v>1165.2771428399999</v>
          </cell>
          <cell r="V65">
            <v>3.6615885272972979</v>
          </cell>
          <cell r="X65">
            <v>3793.4057142800007</v>
          </cell>
          <cell r="AR65">
            <v>1.5368215664575289</v>
          </cell>
          <cell r="AT65">
            <v>1592.1471428499999</v>
          </cell>
          <cell r="BI65">
            <v>1.2658659679922779</v>
          </cell>
          <cell r="BK65">
            <v>1311.43714284</v>
          </cell>
          <cell r="CA65">
            <v>0.65386583012548272</v>
          </cell>
          <cell r="CC65">
            <v>677.40500001000009</v>
          </cell>
          <cell r="DC65">
            <v>0.18941864312741313</v>
          </cell>
          <cell r="DE65">
            <v>196.23771428000001</v>
          </cell>
        </row>
        <row r="66">
          <cell r="A66">
            <v>43944</v>
          </cell>
          <cell r="H66">
            <v>0.91960066187258682</v>
          </cell>
          <cell r="J66">
            <v>952.70628569999997</v>
          </cell>
          <cell r="V66">
            <v>3.5707424158783789</v>
          </cell>
          <cell r="X66">
            <v>3699.2891428500006</v>
          </cell>
          <cell r="AR66">
            <v>1.3475111693243242</v>
          </cell>
          <cell r="AT66">
            <v>1396.0215714200001</v>
          </cell>
          <cell r="BI66">
            <v>1.2247655819015442</v>
          </cell>
          <cell r="BK66">
            <v>1268.8571428499999</v>
          </cell>
          <cell r="CA66">
            <v>0.68111238280888031</v>
          </cell>
          <cell r="CC66">
            <v>705.63242859000002</v>
          </cell>
          <cell r="DC66">
            <v>0.17185879755791506</v>
          </cell>
          <cell r="DE66">
            <v>178.04571427000002</v>
          </cell>
        </row>
        <row r="67">
          <cell r="A67">
            <v>43951</v>
          </cell>
          <cell r="H67">
            <v>1.0567116657335907</v>
          </cell>
          <cell r="J67">
            <v>1094.7532857000001</v>
          </cell>
          <cell r="V67">
            <v>3.2871952564671818</v>
          </cell>
          <cell r="X67">
            <v>3405.5342857000005</v>
          </cell>
          <cell r="AR67">
            <v>0.88532970214285722</v>
          </cell>
          <cell r="AT67">
            <v>917.20157142000005</v>
          </cell>
          <cell r="BI67">
            <v>1.2925746001061775</v>
          </cell>
          <cell r="BK67">
            <v>1339.10728571</v>
          </cell>
          <cell r="CA67">
            <v>0.66385286817567568</v>
          </cell>
          <cell r="CC67">
            <v>687.75157143000001</v>
          </cell>
          <cell r="DC67">
            <v>0.13906205183397682</v>
          </cell>
          <cell r="DE67">
            <v>144.06828569999999</v>
          </cell>
        </row>
        <row r="68">
          <cell r="A68">
            <v>43958</v>
          </cell>
          <cell r="H68">
            <v>1.3242720628764477</v>
          </cell>
          <cell r="J68">
            <v>1371.94585714</v>
          </cell>
          <cell r="V68">
            <v>3.040651544391892</v>
          </cell>
          <cell r="X68">
            <v>3150.1149999900003</v>
          </cell>
          <cell r="AR68">
            <v>0.80386665747104236</v>
          </cell>
          <cell r="AT68">
            <v>832.80585713999994</v>
          </cell>
          <cell r="BI68">
            <v>1.4937534473166023</v>
          </cell>
          <cell r="BK68">
            <v>1547.5285714199999</v>
          </cell>
          <cell r="CA68">
            <v>0.69687010480694966</v>
          </cell>
          <cell r="CC68">
            <v>721.95742857999994</v>
          </cell>
          <cell r="DC68">
            <v>0.23475468835907332</v>
          </cell>
          <cell r="DE68">
            <v>243.20585713999998</v>
          </cell>
        </row>
        <row r="69">
          <cell r="A69">
            <v>43965</v>
          </cell>
          <cell r="H69">
            <v>1.1717302812934363</v>
          </cell>
          <cell r="J69">
            <v>1213.9125714199999</v>
          </cell>
          <cell r="V69">
            <v>2.476660093754826</v>
          </cell>
          <cell r="X69">
            <v>2565.8198571299999</v>
          </cell>
          <cell r="AR69">
            <v>0.80332115277992278</v>
          </cell>
          <cell r="AT69">
            <v>832.24071428000002</v>
          </cell>
          <cell r="BI69">
            <v>1.5222220077123552</v>
          </cell>
          <cell r="BK69">
            <v>1577.02199999</v>
          </cell>
          <cell r="CA69">
            <v>0.68780805296332048</v>
          </cell>
          <cell r="CC69">
            <v>712.56914287000006</v>
          </cell>
          <cell r="DC69">
            <v>0.10811500274131274</v>
          </cell>
          <cell r="DE69">
            <v>112.00714284</v>
          </cell>
        </row>
        <row r="70">
          <cell r="A70">
            <v>43972</v>
          </cell>
          <cell r="H70">
            <v>0.96939202977799221</v>
          </cell>
          <cell r="J70">
            <v>1004.2901428499999</v>
          </cell>
          <cell r="V70">
            <v>1.9518746552606174</v>
          </cell>
          <cell r="X70">
            <v>2022.1421428499998</v>
          </cell>
          <cell r="AR70">
            <v>0.80376116932432429</v>
          </cell>
          <cell r="AT70">
            <v>832.69657142000005</v>
          </cell>
          <cell r="BI70">
            <v>1.5683960286679537</v>
          </cell>
          <cell r="BK70">
            <v>1624.8582857000001</v>
          </cell>
          <cell r="CA70">
            <v>0.71827123552123551</v>
          </cell>
          <cell r="CC70">
            <v>744.12900000000002</v>
          </cell>
          <cell r="DC70">
            <v>0.13682873689189187</v>
          </cell>
          <cell r="DE70">
            <v>141.75457141999999</v>
          </cell>
        </row>
        <row r="71">
          <cell r="A71">
            <v>43979</v>
          </cell>
          <cell r="H71">
            <v>0.43250399888996133</v>
          </cell>
          <cell r="J71">
            <v>448.07414284999999</v>
          </cell>
          <cell r="V71">
            <v>2.5934049917181468</v>
          </cell>
          <cell r="X71">
            <v>2686.7675714200004</v>
          </cell>
          <cell r="AR71">
            <v>0.8874311913899614</v>
          </cell>
          <cell r="AT71">
            <v>919.37871428000005</v>
          </cell>
          <cell r="BI71">
            <v>1.249521235511583</v>
          </cell>
          <cell r="BK71">
            <v>1294.50399999</v>
          </cell>
          <cell r="CA71">
            <v>0.7049020959749035</v>
          </cell>
          <cell r="CC71">
            <v>730.27857143000006</v>
          </cell>
          <cell r="DC71">
            <v>0.19974489794401543</v>
          </cell>
          <cell r="DE71">
            <v>206.93571427000001</v>
          </cell>
        </row>
        <row r="72">
          <cell r="A72">
            <v>43986</v>
          </cell>
          <cell r="H72">
            <v>0.21447269717181466</v>
          </cell>
          <cell r="J72">
            <v>222.19371427000002</v>
          </cell>
          <cell r="V72">
            <v>2.2016304467567571</v>
          </cell>
          <cell r="X72">
            <v>2280.8891428400002</v>
          </cell>
          <cell r="AR72">
            <v>0.64641960837837831</v>
          </cell>
          <cell r="AT72">
            <v>669.69071427999995</v>
          </cell>
          <cell r="BI72">
            <v>1.2268841698841699</v>
          </cell>
          <cell r="BK72">
            <v>1271.0520000000001</v>
          </cell>
          <cell r="CA72">
            <v>0.65872848871621614</v>
          </cell>
          <cell r="CC72">
            <v>682.44271430999993</v>
          </cell>
          <cell r="DC72">
            <v>0.11064533921814672</v>
          </cell>
          <cell r="DE72">
            <v>114.62857143000001</v>
          </cell>
        </row>
        <row r="73">
          <cell r="A73">
            <v>43993</v>
          </cell>
          <cell r="H73">
            <v>0.1250608108108108</v>
          </cell>
          <cell r="J73">
            <v>129.56299999999999</v>
          </cell>
          <cell r="V73">
            <v>1.1882105625868726</v>
          </cell>
          <cell r="X73">
            <v>1230.98614284</v>
          </cell>
          <cell r="AR73">
            <v>0.38830763926640927</v>
          </cell>
          <cell r="AT73">
            <v>402.28671428000001</v>
          </cell>
          <cell r="BI73">
            <v>1.455200634305019</v>
          </cell>
          <cell r="BK73">
            <v>1507.5878571399999</v>
          </cell>
          <cell r="CA73">
            <v>0.57875455049227809</v>
          </cell>
          <cell r="CC73">
            <v>599.58971431000009</v>
          </cell>
          <cell r="DC73">
            <v>8.1826254816602328E-2</v>
          </cell>
          <cell r="DE73">
            <v>84.771999990000012</v>
          </cell>
        </row>
        <row r="74">
          <cell r="A74">
            <v>44000</v>
          </cell>
          <cell r="H74">
            <v>0.12410521235521235</v>
          </cell>
          <cell r="J74">
            <v>128.57300000000001</v>
          </cell>
          <cell r="V74">
            <v>0.7395961114189189</v>
          </cell>
          <cell r="X74">
            <v>766.22157143000004</v>
          </cell>
          <cell r="AR74">
            <v>0.39919222282818534</v>
          </cell>
          <cell r="AT74">
            <v>413.56314285000002</v>
          </cell>
          <cell r="BI74">
            <v>1.6908599007142855</v>
          </cell>
          <cell r="BK74">
            <v>1751.7308571399999</v>
          </cell>
          <cell r="CA74">
            <v>0.66997876448841698</v>
          </cell>
          <cell r="CC74">
            <v>694.09800001000008</v>
          </cell>
          <cell r="DC74">
            <v>0.11307432432432431</v>
          </cell>
          <cell r="DE74">
            <v>117.145</v>
          </cell>
        </row>
        <row r="75">
          <cell r="A75">
            <v>44007</v>
          </cell>
          <cell r="H75">
            <v>0.15400330943050192</v>
          </cell>
          <cell r="J75">
            <v>159.54742856999999</v>
          </cell>
          <cell r="V75">
            <v>0.98398138443050198</v>
          </cell>
          <cell r="X75">
            <v>1019.4047142700001</v>
          </cell>
          <cell r="AR75">
            <v>0.4286573359073359</v>
          </cell>
          <cell r="AT75">
            <v>444.089</v>
          </cell>
          <cell r="BI75">
            <v>1.6974542195173745</v>
          </cell>
          <cell r="BK75">
            <v>1758.56257142</v>
          </cell>
          <cell r="CA75">
            <v>0.68264492555019307</v>
          </cell>
          <cell r="CC75">
            <v>707.22014287000002</v>
          </cell>
          <cell r="DC75">
            <v>0.17724241586872588</v>
          </cell>
          <cell r="DE75">
            <v>183.62314284000001</v>
          </cell>
        </row>
        <row r="76">
          <cell r="A76">
            <v>44014</v>
          </cell>
          <cell r="H76">
            <v>0.19476089354247106</v>
          </cell>
          <cell r="J76">
            <v>201.77228571000001</v>
          </cell>
          <cell r="V76">
            <v>1.1758247380019304</v>
          </cell>
          <cell r="X76">
            <v>1218.1544285699999</v>
          </cell>
          <cell r="AR76">
            <v>0.37518491449806946</v>
          </cell>
          <cell r="AT76">
            <v>388.69157142</v>
          </cell>
          <cell r="BI76">
            <v>1.4849176778667952</v>
          </cell>
          <cell r="BK76">
            <v>1538.3747142699999</v>
          </cell>
          <cell r="CA76">
            <v>0.65844098182432431</v>
          </cell>
          <cell r="CC76">
            <v>682.14485717000002</v>
          </cell>
          <cell r="DC76">
            <v>0.23131756755791505</v>
          </cell>
          <cell r="DE76">
            <v>239.64499999</v>
          </cell>
        </row>
        <row r="77">
          <cell r="A77">
            <v>44021</v>
          </cell>
          <cell r="H77">
            <v>5.2130170984555982E-2</v>
          </cell>
          <cell r="J77">
            <v>54.006857140000001</v>
          </cell>
          <cell r="V77">
            <v>1.1122771648938223</v>
          </cell>
          <cell r="X77">
            <v>1152.3191428300001</v>
          </cell>
          <cell r="AR77">
            <v>0.20545353005791506</v>
          </cell>
          <cell r="AT77">
            <v>212.84985714000001</v>
          </cell>
          <cell r="BI77">
            <v>0.87656412023166008</v>
          </cell>
          <cell r="BK77">
            <v>908.12042855999994</v>
          </cell>
          <cell r="CA77">
            <v>0.63853199117760628</v>
          </cell>
          <cell r="CC77">
            <v>661.5191428600001</v>
          </cell>
          <cell r="DC77">
            <v>0.23378199116795367</v>
          </cell>
          <cell r="DE77">
            <v>242.19814285000001</v>
          </cell>
        </row>
        <row r="78">
          <cell r="A78">
            <v>44028</v>
          </cell>
          <cell r="H78">
            <v>0</v>
          </cell>
          <cell r="J78">
            <v>0</v>
          </cell>
          <cell r="V78">
            <v>1.0613681742857144</v>
          </cell>
          <cell r="X78">
            <v>1099.57742856</v>
          </cell>
          <cell r="AR78">
            <v>0.18759776612934362</v>
          </cell>
          <cell r="AT78">
            <v>194.35128571000001</v>
          </cell>
          <cell r="BI78">
            <v>1.2333232211679535</v>
          </cell>
          <cell r="BK78">
            <v>1277.72285713</v>
          </cell>
          <cell r="CA78">
            <v>0.67125523994208491</v>
          </cell>
          <cell r="CC78">
            <v>695.42042858000002</v>
          </cell>
          <cell r="DC78">
            <v>0.26762493104247104</v>
          </cell>
          <cell r="DE78">
            <v>277.25942856</v>
          </cell>
        </row>
        <row r="79">
          <cell r="A79">
            <v>44035</v>
          </cell>
          <cell r="H79">
            <v>1.0161334749034748E-3</v>
          </cell>
          <cell r="J79">
            <v>1.05271428</v>
          </cell>
          <cell r="V79">
            <v>1.1423456977316602</v>
          </cell>
          <cell r="X79">
            <v>1183.47014285</v>
          </cell>
          <cell r="AR79">
            <v>0.19935121345559847</v>
          </cell>
          <cell r="AT79">
            <v>206.52785714000001</v>
          </cell>
          <cell r="BI79">
            <v>1.449222697181467</v>
          </cell>
          <cell r="BK79">
            <v>1501.39471428</v>
          </cell>
          <cell r="CA79">
            <v>0.67012051849420851</v>
          </cell>
          <cell r="CC79">
            <v>694.24485716000004</v>
          </cell>
          <cell r="DC79">
            <v>0.24241036953667952</v>
          </cell>
          <cell r="DE79">
            <v>251.13714284</v>
          </cell>
        </row>
        <row r="80">
          <cell r="A80">
            <v>44042</v>
          </cell>
          <cell r="H80">
            <v>6.8004688359073362E-2</v>
          </cell>
          <cell r="J80">
            <v>70.452857140000006</v>
          </cell>
          <cell r="V80">
            <v>0.74366781577220065</v>
          </cell>
          <cell r="X80">
            <v>770.43985713999996</v>
          </cell>
          <cell r="AR80">
            <v>0.1959976558108108</v>
          </cell>
          <cell r="AT80">
            <v>203.05357142</v>
          </cell>
          <cell r="BI80">
            <v>1.306240347480695</v>
          </cell>
          <cell r="BK80">
            <v>1353.26499999</v>
          </cell>
          <cell r="CA80">
            <v>0.67213720354247108</v>
          </cell>
          <cell r="CC80">
            <v>696.33414287000005</v>
          </cell>
          <cell r="DC80">
            <v>0.19919387753861004</v>
          </cell>
          <cell r="DE80">
            <v>206.36485712999999</v>
          </cell>
        </row>
        <row r="81">
          <cell r="A81">
            <v>44049</v>
          </cell>
          <cell r="H81">
            <v>0.36769139547297292</v>
          </cell>
          <cell r="J81">
            <v>380.92828571000001</v>
          </cell>
          <cell r="V81">
            <v>1.0631679536583012</v>
          </cell>
          <cell r="X81">
            <v>1101.4419999900001</v>
          </cell>
          <cell r="AR81">
            <v>0.32366340319498066</v>
          </cell>
          <cell r="AT81">
            <v>335.31528571000001</v>
          </cell>
          <cell r="BI81">
            <v>1.2369003033494208</v>
          </cell>
          <cell r="BK81">
            <v>1281.42871427</v>
          </cell>
          <cell r="CA81">
            <v>0.67752730281853291</v>
          </cell>
          <cell r="CC81">
            <v>701.91828572000009</v>
          </cell>
          <cell r="DC81">
            <v>0.24337824047297293</v>
          </cell>
          <cell r="DE81">
            <v>252.13985713</v>
          </cell>
        </row>
        <row r="82">
          <cell r="A82">
            <v>44056</v>
          </cell>
          <cell r="H82">
            <v>0.38985328185328183</v>
          </cell>
          <cell r="J82">
            <v>403.88799999999998</v>
          </cell>
          <cell r="V82">
            <v>1.0907564809555983</v>
          </cell>
          <cell r="X82">
            <v>1130.02371427</v>
          </cell>
          <cell r="AR82">
            <v>0.64893312189189178</v>
          </cell>
          <cell r="AT82">
            <v>672.29471427999999</v>
          </cell>
          <cell r="BI82">
            <v>1.3288862382722009</v>
          </cell>
          <cell r="BK82">
            <v>1376.7261428500001</v>
          </cell>
          <cell r="CA82">
            <v>0.68189906232625475</v>
          </cell>
          <cell r="CC82">
            <v>706.44742856999994</v>
          </cell>
          <cell r="DC82">
            <v>0.22844332596525094</v>
          </cell>
          <cell r="DE82">
            <v>236.66728569999998</v>
          </cell>
        </row>
        <row r="83">
          <cell r="A83">
            <v>44063</v>
          </cell>
          <cell r="H83">
            <v>0.38985328185328183</v>
          </cell>
          <cell r="J83">
            <v>403.88799999999998</v>
          </cell>
          <cell r="V83">
            <v>1.369679260888031</v>
          </cell>
          <cell r="X83">
            <v>1418.9877142800001</v>
          </cell>
          <cell r="AR83">
            <v>0.58967664092664085</v>
          </cell>
          <cell r="AT83">
            <v>610.90499999999997</v>
          </cell>
          <cell r="BI83">
            <v>1.4309060948648649</v>
          </cell>
          <cell r="BK83">
            <v>1482.4187142800001</v>
          </cell>
          <cell r="CA83">
            <v>0.6743793436389961</v>
          </cell>
          <cell r="CC83">
            <v>698.65700001000005</v>
          </cell>
          <cell r="DC83">
            <v>0.27400813567567567</v>
          </cell>
          <cell r="DE83">
            <v>283.87242856</v>
          </cell>
        </row>
        <row r="84">
          <cell r="A84">
            <v>44070</v>
          </cell>
          <cell r="H84">
            <v>0.3936792608783784</v>
          </cell>
          <cell r="J84">
            <v>407.85171427</v>
          </cell>
          <cell r="V84">
            <v>0.69080667401544393</v>
          </cell>
          <cell r="X84">
            <v>715.67571427999997</v>
          </cell>
          <cell r="AR84">
            <v>0.75714258135135126</v>
          </cell>
          <cell r="AT84">
            <v>784.39971428000001</v>
          </cell>
          <cell r="BI84">
            <v>1.0915384721332047</v>
          </cell>
          <cell r="BK84">
            <v>1130.8338571300001</v>
          </cell>
          <cell r="CA84">
            <v>0.66536720905405411</v>
          </cell>
          <cell r="CC84">
            <v>689.32042858000011</v>
          </cell>
          <cell r="DC84">
            <v>0.30073262547297297</v>
          </cell>
          <cell r="DE84">
            <v>311.55899999000002</v>
          </cell>
        </row>
        <row r="85">
          <cell r="A85">
            <v>44077</v>
          </cell>
          <cell r="H85">
            <v>0.70131343077220076</v>
          </cell>
          <cell r="J85">
            <v>726.56071427999996</v>
          </cell>
          <cell r="V85">
            <v>2.8332873648648648E-3</v>
          </cell>
          <cell r="X85">
            <v>2.93528571</v>
          </cell>
          <cell r="AR85">
            <v>1.3971751241023165</v>
          </cell>
          <cell r="AT85">
            <v>1447.4734285699999</v>
          </cell>
          <cell r="BI85">
            <v>0</v>
          </cell>
          <cell r="BK85">
            <v>0</v>
          </cell>
          <cell r="CA85">
            <v>0.68592884723938219</v>
          </cell>
          <cell r="CC85">
            <v>710.62228574000005</v>
          </cell>
          <cell r="DC85">
            <v>0.32071373413127413</v>
          </cell>
          <cell r="DE85">
            <v>332.25942856</v>
          </cell>
        </row>
        <row r="86">
          <cell r="A86">
            <v>44084</v>
          </cell>
          <cell r="H86">
            <v>1.3957537231081081</v>
          </cell>
          <cell r="J86">
            <v>1446.0008571399999</v>
          </cell>
          <cell r="V86">
            <v>1.225428295627413</v>
          </cell>
          <cell r="X86">
            <v>1269.54371427</v>
          </cell>
          <cell r="AR86">
            <v>1.5036616105888032</v>
          </cell>
          <cell r="AT86">
            <v>1557.7934285700001</v>
          </cell>
          <cell r="BI86">
            <v>0</v>
          </cell>
          <cell r="BK86">
            <v>0</v>
          </cell>
          <cell r="CA86">
            <v>0.68999351904440143</v>
          </cell>
          <cell r="CC86">
            <v>714.83328572999994</v>
          </cell>
          <cell r="DC86">
            <v>0.32409955873552126</v>
          </cell>
          <cell r="DE86">
            <v>335.76714285000003</v>
          </cell>
        </row>
        <row r="87">
          <cell r="A87">
            <v>44091</v>
          </cell>
          <cell r="H87">
            <v>1.3823615554150579</v>
          </cell>
          <cell r="J87">
            <v>1432.12657141</v>
          </cell>
          <cell r="V87">
            <v>3.1658685879633208</v>
          </cell>
          <cell r="X87">
            <v>3279.8398571300004</v>
          </cell>
          <cell r="AR87">
            <v>1.5344251241023164</v>
          </cell>
          <cell r="AT87">
            <v>1589.6644285699999</v>
          </cell>
          <cell r="BI87">
            <v>0</v>
          </cell>
          <cell r="BK87">
            <v>0</v>
          </cell>
          <cell r="CA87">
            <v>0.70038623830115831</v>
          </cell>
          <cell r="CC87">
            <v>725.60014288000002</v>
          </cell>
          <cell r="DC87">
            <v>0.34872462768339768</v>
          </cell>
          <cell r="DE87">
            <v>361.27871427999997</v>
          </cell>
        </row>
        <row r="88">
          <cell r="A88">
            <v>44098</v>
          </cell>
          <cell r="H88">
            <v>0.77113279094594589</v>
          </cell>
          <cell r="J88">
            <v>798.89357141999994</v>
          </cell>
          <cell r="V88">
            <v>2.9052036679343622</v>
          </cell>
          <cell r="X88">
            <v>3009.7909999799995</v>
          </cell>
          <cell r="AR88">
            <v>1.4143899613899613</v>
          </cell>
          <cell r="AT88">
            <v>1465.308</v>
          </cell>
          <cell r="BI88">
            <v>0</v>
          </cell>
          <cell r="BK88">
            <v>0</v>
          </cell>
          <cell r="CA88">
            <v>0.30242595146718143</v>
          </cell>
          <cell r="CC88">
            <v>313.31328572000001</v>
          </cell>
          <cell r="DC88">
            <v>0.36868050191119689</v>
          </cell>
          <cell r="DE88">
            <v>381.95299997999996</v>
          </cell>
        </row>
        <row r="89">
          <cell r="A89">
            <v>44105</v>
          </cell>
          <cell r="H89">
            <v>1.6576456149903476</v>
          </cell>
          <cell r="J89">
            <v>1717.3208571300001</v>
          </cell>
          <cell r="V89">
            <v>3.3622271097490346</v>
          </cell>
          <cell r="X89">
            <v>3483.2672857000002</v>
          </cell>
          <cell r="AR89">
            <v>1.207253309430502</v>
          </cell>
          <cell r="AT89">
            <v>1250.7144285700001</v>
          </cell>
          <cell r="BI89">
            <v>3.7920711525096525E-2</v>
          </cell>
          <cell r="BK89">
            <v>39.285857139999997</v>
          </cell>
          <cell r="CA89">
            <v>3.9575290540534117E-4</v>
          </cell>
          <cell r="CC89">
            <v>0.41000000999993347</v>
          </cell>
          <cell r="DC89">
            <v>0.40547049088803089</v>
          </cell>
          <cell r="DE89">
            <v>420.06742856</v>
          </cell>
        </row>
        <row r="90">
          <cell r="A90">
            <v>44112</v>
          </cell>
          <cell r="H90">
            <v>1.7256942912162161</v>
          </cell>
          <cell r="J90">
            <v>1787.8192856999999</v>
          </cell>
          <cell r="V90">
            <v>3.4551741588320461</v>
          </cell>
          <cell r="X90">
            <v>3579.5604285499999</v>
          </cell>
          <cell r="AR90">
            <v>1.5596697462741311</v>
          </cell>
          <cell r="AT90">
            <v>1615.8178571399999</v>
          </cell>
          <cell r="BI90">
            <v>0.20904564256756758</v>
          </cell>
          <cell r="BK90">
            <v>216.5712857</v>
          </cell>
          <cell r="CA90">
            <v>3.9575289575287875E-4</v>
          </cell>
          <cell r="CC90">
            <v>0.40999999999998238</v>
          </cell>
          <cell r="DC90">
            <v>0.38248234969111972</v>
          </cell>
          <cell r="DE90">
            <v>396.25171428000004</v>
          </cell>
        </row>
        <row r="91">
          <cell r="A91">
            <v>44119</v>
          </cell>
          <cell r="H91">
            <v>1.9688305294980695</v>
          </cell>
          <cell r="J91">
            <v>2039.7084285599999</v>
          </cell>
          <cell r="V91">
            <v>2.0236230005405402</v>
          </cell>
          <cell r="X91">
            <v>2096.4734285599998</v>
          </cell>
          <cell r="AR91">
            <v>1.5568512134555983</v>
          </cell>
          <cell r="AT91">
            <v>1612.89785714</v>
          </cell>
          <cell r="BI91">
            <v>0.39423607279922784</v>
          </cell>
          <cell r="BK91">
            <v>408.42857142000003</v>
          </cell>
          <cell r="CA91">
            <v>0.41215609487451721</v>
          </cell>
          <cell r="CC91">
            <v>426.9937142899999</v>
          </cell>
          <cell r="DC91">
            <v>0.43165609486486484</v>
          </cell>
          <cell r="DE91">
            <v>447.19571428</v>
          </cell>
        </row>
        <row r="92">
          <cell r="A92">
            <v>44126</v>
          </cell>
          <cell r="H92">
            <v>1.695958632084942</v>
          </cell>
          <cell r="J92">
            <v>1757.01314284</v>
          </cell>
          <cell r="V92">
            <v>2.6683183949131273</v>
          </cell>
          <cell r="X92">
            <v>2764.3778571299999</v>
          </cell>
          <cell r="AR92">
            <v>1.5571678157722009</v>
          </cell>
          <cell r="AT92">
            <v>1613.22585714</v>
          </cell>
          <cell r="BI92">
            <v>0.82404853832046332</v>
          </cell>
          <cell r="BK92">
            <v>853.7142857</v>
          </cell>
          <cell r="CA92">
            <v>0.7114244346428571</v>
          </cell>
          <cell r="CC92">
            <v>737.03571428999999</v>
          </cell>
          <cell r="DC92">
            <v>0.42090512961389964</v>
          </cell>
          <cell r="DE92">
            <v>436.05771428000003</v>
          </cell>
        </row>
        <row r="93">
          <cell r="A93">
            <v>44133</v>
          </cell>
          <cell r="H93">
            <v>1.3765888030694979</v>
          </cell>
          <cell r="J93">
            <v>1426.1459999799999</v>
          </cell>
          <cell r="V93">
            <v>3.7630876999324325</v>
          </cell>
          <cell r="X93">
            <v>3898.55885713</v>
          </cell>
          <cell r="AR93">
            <v>1.5591046607818533</v>
          </cell>
          <cell r="AT93">
            <v>1615.2324285699999</v>
          </cell>
          <cell r="BI93">
            <v>1.2134583563127412</v>
          </cell>
          <cell r="BK93">
            <v>1257.1428571399999</v>
          </cell>
          <cell r="CA93">
            <v>0.70943987865830105</v>
          </cell>
          <cell r="CC93">
            <v>734.97971428999995</v>
          </cell>
          <cell r="DC93">
            <v>0.40218243242277985</v>
          </cell>
          <cell r="DE93">
            <v>416.66099998999994</v>
          </cell>
        </row>
        <row r="94">
          <cell r="A94">
            <v>44140</v>
          </cell>
          <cell r="H94">
            <v>1.5398797228281853</v>
          </cell>
          <cell r="J94">
            <v>1595.3153928500001</v>
          </cell>
          <cell r="V94">
            <v>3.8841206563706563</v>
          </cell>
          <cell r="X94">
            <v>4023.9490000000001</v>
          </cell>
          <cell r="AR94">
            <v>1.6016064189189188</v>
          </cell>
          <cell r="AT94">
            <v>1659.2642499999999</v>
          </cell>
          <cell r="BI94">
            <v>1.8997241795366795</v>
          </cell>
          <cell r="BK94">
            <v>1968.1142500000001</v>
          </cell>
          <cell r="CA94">
            <v>0.76842833011583001</v>
          </cell>
          <cell r="CC94">
            <v>796.09174999999993</v>
          </cell>
          <cell r="DC94">
            <v>0.37416288610038606</v>
          </cell>
          <cell r="DE94">
            <v>387.63274999999999</v>
          </cell>
        </row>
        <row r="95">
          <cell r="A95">
            <v>44147</v>
          </cell>
          <cell r="H95">
            <v>1.723466905675676</v>
          </cell>
          <cell r="J95">
            <v>1785.5117142800002</v>
          </cell>
          <cell r="V95">
            <v>3.8596147269594594</v>
          </cell>
          <cell r="X95">
            <v>3998.5608571299999</v>
          </cell>
          <cell r="AR95">
            <v>1.5884397407528956</v>
          </cell>
          <cell r="AT95">
            <v>1645.62357142</v>
          </cell>
          <cell r="BI95">
            <v>1.798262410357143</v>
          </cell>
          <cell r="BK95">
            <v>1862.9998571300002</v>
          </cell>
          <cell r="CA95">
            <v>0.7679099558783784</v>
          </cell>
          <cell r="CC95">
            <v>795.55471428999999</v>
          </cell>
          <cell r="DC95">
            <v>0.38009500826254827</v>
          </cell>
          <cell r="DE95">
            <v>393.77842856000001</v>
          </cell>
        </row>
        <row r="96">
          <cell r="A96">
            <v>44154</v>
          </cell>
          <cell r="H96">
            <v>1.3421054881370658</v>
          </cell>
          <cell r="J96">
            <v>1390.4212857100001</v>
          </cell>
          <cell r="V96">
            <v>3.8357209045656369</v>
          </cell>
          <cell r="X96">
            <v>3973.80685713</v>
          </cell>
          <cell r="AR96">
            <v>1.6198874793146718</v>
          </cell>
          <cell r="AT96">
            <v>1678.2034285699999</v>
          </cell>
          <cell r="BI96">
            <v>1.9785961114092663</v>
          </cell>
          <cell r="BK96">
            <v>2049.82557142</v>
          </cell>
          <cell r="CA96">
            <v>0.76316850523166024</v>
          </cell>
          <cell r="CC96">
            <v>790.64257141999997</v>
          </cell>
          <cell r="DC96">
            <v>0.37632528955598449</v>
          </cell>
          <cell r="DE96">
            <v>389.87299997999997</v>
          </cell>
        </row>
        <row r="97">
          <cell r="A97">
            <v>44161</v>
          </cell>
          <cell r="H97">
            <v>1.5704853833397683</v>
          </cell>
          <cell r="J97">
            <v>1627.02285714</v>
          </cell>
          <cell r="V97">
            <v>3.2331813292760616</v>
          </cell>
          <cell r="X97">
            <v>3349.5758571300003</v>
          </cell>
          <cell r="AR97">
            <v>1.6487982625482624</v>
          </cell>
          <cell r="AT97">
            <v>1708.155</v>
          </cell>
          <cell r="BI97">
            <v>1.9577009100868725</v>
          </cell>
          <cell r="BK97">
            <v>2028.1781428499999</v>
          </cell>
          <cell r="CA97">
            <v>0.7610191671332045</v>
          </cell>
          <cell r="CC97">
            <v>788.41585714999997</v>
          </cell>
          <cell r="DC97">
            <v>0.34361321014478763</v>
          </cell>
          <cell r="DE97">
            <v>355.98328570999996</v>
          </cell>
        </row>
        <row r="98">
          <cell r="A98">
            <v>44168</v>
          </cell>
          <cell r="H98">
            <v>1.8615954219401545</v>
          </cell>
          <cell r="J98">
            <v>1928.6128571300001</v>
          </cell>
          <cell r="V98">
            <v>3.5197764754343628</v>
          </cell>
          <cell r="X98">
            <v>3646.4884285500002</v>
          </cell>
          <cell r="AR98">
            <v>2.0612135962451741</v>
          </cell>
          <cell r="AT98">
            <v>2135.4172857100002</v>
          </cell>
          <cell r="BI98">
            <v>1.6201718146621622</v>
          </cell>
          <cell r="BK98">
            <v>1678.4979999900002</v>
          </cell>
          <cell r="CA98">
            <v>0.76356136239382233</v>
          </cell>
          <cell r="CC98">
            <v>791.04957144000002</v>
          </cell>
          <cell r="DC98">
            <v>0.42451682293436294</v>
          </cell>
          <cell r="DE98">
            <v>439.79942856000002</v>
          </cell>
        </row>
        <row r="99">
          <cell r="A99">
            <v>44175</v>
          </cell>
          <cell r="H99">
            <v>1.9607242140057914</v>
          </cell>
          <cell r="J99">
            <v>2031.31028571</v>
          </cell>
          <cell r="V99">
            <v>3.9861315499034746</v>
          </cell>
          <cell r="X99">
            <v>4129.6322856999996</v>
          </cell>
          <cell r="AR99">
            <v>2.0371530612162161</v>
          </cell>
          <cell r="AT99">
            <v>2110.4905714199999</v>
          </cell>
          <cell r="BI99">
            <v>1.9729478764478763</v>
          </cell>
          <cell r="BK99">
            <v>2043.9739999999999</v>
          </cell>
          <cell r="CA99">
            <v>0.75923483177606166</v>
          </cell>
          <cell r="CC99">
            <v>786.56728571999997</v>
          </cell>
          <cell r="DC99">
            <v>0.36549186430501929</v>
          </cell>
          <cell r="DE99">
            <v>378.64957142000003</v>
          </cell>
        </row>
        <row r="100">
          <cell r="A100">
            <v>44182</v>
          </cell>
          <cell r="H100">
            <v>1.9566081080888029</v>
          </cell>
          <cell r="J100">
            <v>2027.04599998</v>
          </cell>
          <cell r="V100">
            <v>3.87563692773166</v>
          </cell>
          <cell r="X100">
            <v>4015.1598571299996</v>
          </cell>
          <cell r="AR100">
            <v>1.9127693050193046</v>
          </cell>
          <cell r="AT100">
            <v>1981.6289999999999</v>
          </cell>
          <cell r="BI100">
            <v>1.8872475179150578</v>
          </cell>
          <cell r="BK100">
            <v>1955.1884285599999</v>
          </cell>
          <cell r="CA100">
            <v>0.76422214563706548</v>
          </cell>
          <cell r="CC100">
            <v>791.73414287999992</v>
          </cell>
          <cell r="DC100">
            <v>0.31944511857142854</v>
          </cell>
          <cell r="DE100">
            <v>330.94514284000002</v>
          </cell>
        </row>
        <row r="101">
          <cell r="A101">
            <v>44189</v>
          </cell>
          <cell r="H101">
            <v>1.7584685603861003</v>
          </cell>
          <cell r="J101">
            <v>1821.77342856</v>
          </cell>
          <cell r="V101">
            <v>4.0037233866409263</v>
          </cell>
          <cell r="X101">
            <v>4147.8574285599998</v>
          </cell>
          <cell r="AR101">
            <v>1.6173317705405403</v>
          </cell>
          <cell r="AT101">
            <v>1675.5557142800001</v>
          </cell>
          <cell r="BI101">
            <v>2.1074686982818536</v>
          </cell>
          <cell r="BK101">
            <v>2183.3375714200001</v>
          </cell>
          <cell r="CA101">
            <v>0.76801434086872589</v>
          </cell>
          <cell r="CC101">
            <v>795.66285714000003</v>
          </cell>
          <cell r="DC101">
            <v>0.3781660231563706</v>
          </cell>
          <cell r="DE101">
            <v>391.77999998999996</v>
          </cell>
        </row>
        <row r="102">
          <cell r="A102">
            <v>44196</v>
          </cell>
          <cell r="H102">
            <v>1.7486395477027024</v>
          </cell>
          <cell r="J102">
            <v>1811.5905714199998</v>
          </cell>
          <cell r="V102">
            <v>3.9896249310328185</v>
          </cell>
          <cell r="X102">
            <v>4133.2514285500001</v>
          </cell>
          <cell r="AR102">
            <v>1.7756094870366794</v>
          </cell>
          <cell r="AT102">
            <v>1839.5314285699999</v>
          </cell>
          <cell r="BI102">
            <v>2.0965250965154443</v>
          </cell>
          <cell r="BK102">
            <v>2171.9999999900001</v>
          </cell>
          <cell r="CA102">
            <v>0.7683308052992277</v>
          </cell>
          <cell r="CC102">
            <v>795.99071428999991</v>
          </cell>
          <cell r="DC102">
            <v>0.39473359073359077</v>
          </cell>
          <cell r="DE102">
            <v>408.94400000000002</v>
          </cell>
        </row>
        <row r="103">
          <cell r="A103">
            <v>44203</v>
          </cell>
          <cell r="H103">
            <v>1.8046092112451735</v>
          </cell>
          <cell r="J103">
            <v>1869.57514285</v>
          </cell>
          <cell r="V103">
            <v>3.8092562051737451</v>
          </cell>
          <cell r="X103">
            <v>3946.3894285599999</v>
          </cell>
          <cell r="AR103">
            <v>1.9553236348552123</v>
          </cell>
          <cell r="AT103">
            <v>2025.71528571</v>
          </cell>
          <cell r="BI103">
            <v>2.0965250965154443</v>
          </cell>
          <cell r="BK103">
            <v>2171.9999999900001</v>
          </cell>
          <cell r="CA103">
            <v>0.81520325429536666</v>
          </cell>
          <cell r="CC103">
            <v>844.55057145000001</v>
          </cell>
          <cell r="DC103">
            <v>0.33071400991312744</v>
          </cell>
          <cell r="DE103">
            <v>342.61971427000003</v>
          </cell>
        </row>
        <row r="104">
          <cell r="A104">
            <v>44210</v>
          </cell>
          <cell r="H104">
            <v>1.5177626861486486</v>
          </cell>
          <cell r="J104">
            <v>1572.40214285</v>
          </cell>
          <cell r="V104">
            <v>4.0271505791312743</v>
          </cell>
          <cell r="X104">
            <v>4172.1279999799999</v>
          </cell>
          <cell r="AR104">
            <v>1.9143445945945945</v>
          </cell>
          <cell r="AT104">
            <v>1983.261</v>
          </cell>
          <cell r="BI104">
            <v>1.8985122724710422</v>
          </cell>
          <cell r="BK104">
            <v>1966.85871428</v>
          </cell>
          <cell r="CA104">
            <v>0.82453447324324303</v>
          </cell>
          <cell r="CC104">
            <v>854.21771427999988</v>
          </cell>
          <cell r="DC104">
            <v>0.37160769442084945</v>
          </cell>
          <cell r="DE104">
            <v>384.98557142000004</v>
          </cell>
        </row>
        <row r="105">
          <cell r="A105">
            <v>44217</v>
          </cell>
          <cell r="H105">
            <v>1.5510401268532816</v>
          </cell>
          <cell r="J105">
            <v>1606.8775714199999</v>
          </cell>
          <cell r="V105">
            <v>3.6481886376158301</v>
          </cell>
          <cell r="X105">
            <v>3779.5234285699999</v>
          </cell>
          <cell r="AR105">
            <v>2.061642029777992</v>
          </cell>
          <cell r="AT105">
            <v>2135.8611428499999</v>
          </cell>
          <cell r="BI105">
            <v>1.9515819084266408</v>
          </cell>
          <cell r="BK105">
            <v>2021.83885713</v>
          </cell>
          <cell r="CA105">
            <v>0.82469194706563698</v>
          </cell>
          <cell r="CC105">
            <v>854.38085716000001</v>
          </cell>
          <cell r="DC105">
            <v>0.35626613346525093</v>
          </cell>
          <cell r="DE105">
            <v>369.09171427000001</v>
          </cell>
        </row>
        <row r="106">
          <cell r="A106">
            <v>44224</v>
          </cell>
          <cell r="H106">
            <v>1.7271046607625482</v>
          </cell>
          <cell r="J106">
            <v>1789.2804285500001</v>
          </cell>
          <cell r="V106">
            <v>3.3977189740540537</v>
          </cell>
          <cell r="X106">
            <v>3520.0368571199997</v>
          </cell>
          <cell r="AR106">
            <v>2.0274704908976831</v>
          </cell>
          <cell r="AT106">
            <v>2100.45942857</v>
          </cell>
          <cell r="BI106">
            <v>1.8701894649613899</v>
          </cell>
          <cell r="BK106">
            <v>1937.5162857</v>
          </cell>
          <cell r="CA106">
            <v>0.69891050745173744</v>
          </cell>
          <cell r="CC106">
            <v>724.07128571999999</v>
          </cell>
          <cell r="DC106">
            <v>0.25854619415057917</v>
          </cell>
          <cell r="DE106">
            <v>267.85385714</v>
          </cell>
        </row>
        <row r="107">
          <cell r="A107">
            <v>44231</v>
          </cell>
          <cell r="H107">
            <v>1.8308228074903474</v>
          </cell>
          <cell r="J107">
            <v>1896.73242856</v>
          </cell>
          <cell r="V107">
            <v>3.9006955322490349</v>
          </cell>
          <cell r="X107">
            <v>4041.1205714100001</v>
          </cell>
          <cell r="AR107">
            <v>2.0093699669015446</v>
          </cell>
          <cell r="AT107">
            <v>2081.7072857100002</v>
          </cell>
          <cell r="BI107">
            <v>2.0394154715830117</v>
          </cell>
          <cell r="BK107">
            <v>2112.8344285600001</v>
          </cell>
          <cell r="CA107">
            <v>0.59699407060810816</v>
          </cell>
          <cell r="CC107">
            <v>618.48585715000002</v>
          </cell>
          <cell r="DC107">
            <v>0.28705115829150579</v>
          </cell>
          <cell r="DE107">
            <v>297.38499998999998</v>
          </cell>
        </row>
        <row r="108">
          <cell r="A108">
            <v>44238</v>
          </cell>
          <cell r="H108">
            <v>1.8031345835521235</v>
          </cell>
          <cell r="J108">
            <v>1868.0474285600001</v>
          </cell>
          <cell r="V108">
            <v>3.6311741588416986</v>
          </cell>
          <cell r="X108">
            <v>3761.89642856</v>
          </cell>
          <cell r="AR108">
            <v>1.9305983177027026</v>
          </cell>
          <cell r="AT108">
            <v>2000.09985714</v>
          </cell>
          <cell r="BI108">
            <v>2.0173760341891889</v>
          </cell>
          <cell r="BK108">
            <v>2090.0015714199999</v>
          </cell>
          <cell r="CA108">
            <v>0.790565085492278</v>
          </cell>
          <cell r="CC108">
            <v>819.02542857000003</v>
          </cell>
          <cell r="DC108">
            <v>0.38871525095559845</v>
          </cell>
          <cell r="DE108">
            <v>402.70899999</v>
          </cell>
        </row>
        <row r="109">
          <cell r="A109">
            <v>44245</v>
          </cell>
          <cell r="H109">
            <v>0.26938168779922778</v>
          </cell>
          <cell r="J109">
            <v>279.07942856</v>
          </cell>
          <cell r="V109">
            <v>2.7640570876930499</v>
          </cell>
          <cell r="X109">
            <v>2863.5631428500001</v>
          </cell>
          <cell r="AR109">
            <v>0.64483011583011585</v>
          </cell>
          <cell r="AT109">
            <v>668.04399999999998</v>
          </cell>
          <cell r="BI109">
            <v>0.94499186430501914</v>
          </cell>
          <cell r="BK109">
            <v>979.01157141999988</v>
          </cell>
          <cell r="CA109">
            <v>0.38640981799227792</v>
          </cell>
          <cell r="CC109">
            <v>400.32057143999992</v>
          </cell>
          <cell r="DC109">
            <v>6.0124241583011571E-2</v>
          </cell>
          <cell r="DE109">
            <v>62.288714279999994</v>
          </cell>
        </row>
        <row r="110">
          <cell r="A110">
            <v>44252</v>
          </cell>
          <cell r="H110">
            <v>0.40815113070463321</v>
          </cell>
          <cell r="J110">
            <v>422.84457141000001</v>
          </cell>
          <cell r="V110">
            <v>3.5686405129536682</v>
          </cell>
          <cell r="X110">
            <v>3697.1115714200005</v>
          </cell>
          <cell r="AR110">
            <v>1.5057829564189187</v>
          </cell>
          <cell r="AT110">
            <v>1559.99114285</v>
          </cell>
          <cell r="BI110">
            <v>1.3399549089864866</v>
          </cell>
          <cell r="BK110">
            <v>1388.1932857100001</v>
          </cell>
          <cell r="CA110">
            <v>0.73575220628378357</v>
          </cell>
          <cell r="CC110">
            <v>762.23928570999988</v>
          </cell>
          <cell r="DC110">
            <v>0.25870808052123551</v>
          </cell>
          <cell r="DE110">
            <v>268.02157141999999</v>
          </cell>
        </row>
        <row r="111">
          <cell r="A111">
            <v>44259</v>
          </cell>
          <cell r="H111">
            <v>1.6212734417953667</v>
          </cell>
          <cell r="J111">
            <v>1679.6392857000001</v>
          </cell>
          <cell r="V111">
            <v>3.4796147269594591</v>
          </cell>
          <cell r="X111">
            <v>3604.8808571299996</v>
          </cell>
          <cell r="AR111">
            <v>2.1716463044594594</v>
          </cell>
          <cell r="AT111">
            <v>2249.82557142</v>
          </cell>
          <cell r="BI111">
            <v>1.4112043574034749</v>
          </cell>
          <cell r="BK111">
            <v>1462.00771427</v>
          </cell>
          <cell r="CA111">
            <v>0.7813265306177607</v>
          </cell>
          <cell r="CC111">
            <v>809.45428572000014</v>
          </cell>
          <cell r="DC111">
            <v>0.43507984002895744</v>
          </cell>
          <cell r="DE111">
            <v>450.74271426999996</v>
          </cell>
        </row>
        <row r="112">
          <cell r="A112">
            <v>44266</v>
          </cell>
          <cell r="H112">
            <v>1.6954019580694981</v>
          </cell>
          <cell r="J112">
            <v>1756.43642856</v>
          </cell>
          <cell r="V112">
            <v>3.9902487589478759</v>
          </cell>
          <cell r="X112">
            <v>4133.8977142699996</v>
          </cell>
          <cell r="AR112">
            <v>1.7152778543822391</v>
          </cell>
          <cell r="AT112">
            <v>1777.0278571399999</v>
          </cell>
          <cell r="BI112">
            <v>1.8045867346911193</v>
          </cell>
          <cell r="BK112">
            <v>1869.5518571399998</v>
          </cell>
          <cell r="CA112">
            <v>0.77568215665057905</v>
          </cell>
          <cell r="CC112">
            <v>803.6067142899999</v>
          </cell>
          <cell r="DC112">
            <v>0.41613430777027027</v>
          </cell>
          <cell r="DE112">
            <v>431.11514284999998</v>
          </cell>
        </row>
        <row r="113">
          <cell r="A113">
            <v>44273</v>
          </cell>
          <cell r="H113">
            <v>2.0675062051737449</v>
          </cell>
          <cell r="J113">
            <v>2141.93642856</v>
          </cell>
          <cell r="V113">
            <v>3.7837934362644785</v>
          </cell>
          <cell r="X113">
            <v>3920.0099999700001</v>
          </cell>
          <cell r="AR113">
            <v>1.9810053778185326</v>
          </cell>
          <cell r="AT113">
            <v>2052.3215714200001</v>
          </cell>
          <cell r="BI113">
            <v>1.9787835079922778</v>
          </cell>
          <cell r="BK113">
            <v>2050.0197142799998</v>
          </cell>
          <cell r="CA113">
            <v>0.77291657474903475</v>
          </cell>
          <cell r="CC113">
            <v>800.74157144000003</v>
          </cell>
          <cell r="DC113">
            <v>0.37851420296332045</v>
          </cell>
          <cell r="DE113">
            <v>392.14071426999999</v>
          </cell>
        </row>
        <row r="114">
          <cell r="A114">
            <v>44280</v>
          </cell>
          <cell r="H114">
            <v>2.0402017374420849</v>
          </cell>
          <cell r="J114">
            <v>2113.64899999</v>
          </cell>
          <cell r="V114">
            <v>3.996436155521236</v>
          </cell>
          <cell r="X114">
            <v>4140.3078571200003</v>
          </cell>
          <cell r="AR114">
            <v>2.2115627413127412</v>
          </cell>
          <cell r="AT114">
            <v>2291.1790000000001</v>
          </cell>
          <cell r="BI114">
            <v>1.9997242140057914</v>
          </cell>
          <cell r="BK114">
            <v>2071.7142857099998</v>
          </cell>
          <cell r="CA114">
            <v>0.74603157749034743</v>
          </cell>
          <cell r="CC114">
            <v>772.88871428000004</v>
          </cell>
          <cell r="DC114">
            <v>0.36830515718146717</v>
          </cell>
          <cell r="DE114">
            <v>381.56414283999999</v>
          </cell>
        </row>
        <row r="115">
          <cell r="A115">
            <v>44287</v>
          </cell>
          <cell r="H115">
            <v>2.0186697462644787</v>
          </cell>
          <cell r="J115">
            <v>2091.3418571299999</v>
          </cell>
          <cell r="V115">
            <v>3.9449382239285713</v>
          </cell>
          <cell r="X115">
            <v>4086.9559999900002</v>
          </cell>
          <cell r="AR115">
            <v>2.3666057639189191</v>
          </cell>
          <cell r="AT115">
            <v>2451.80357142</v>
          </cell>
          <cell r="BI115">
            <v>1.9670202702606179</v>
          </cell>
          <cell r="BK115">
            <v>2037.8329999900002</v>
          </cell>
          <cell r="CA115">
            <v>0.75580350249034733</v>
          </cell>
          <cell r="CC115">
            <v>783.01242857999989</v>
          </cell>
          <cell r="DC115">
            <v>0.4086196911100386</v>
          </cell>
          <cell r="DE115">
            <v>423.32999999000003</v>
          </cell>
        </row>
        <row r="116">
          <cell r="A116">
            <v>44294</v>
          </cell>
          <cell r="H116">
            <v>1.9486468560231658</v>
          </cell>
          <cell r="J116">
            <v>2018.7981428399999</v>
          </cell>
          <cell r="V116">
            <v>3.9819700772104247</v>
          </cell>
          <cell r="X116">
            <v>4125.32099999</v>
          </cell>
          <cell r="AR116">
            <v>2.1548506618822394</v>
          </cell>
          <cell r="AT116">
            <v>2232.42528571</v>
          </cell>
          <cell r="BI116">
            <v>2.0070296469884168</v>
          </cell>
          <cell r="BK116">
            <v>2079.2827142800002</v>
          </cell>
          <cell r="CA116">
            <v>0.68367443464285704</v>
          </cell>
          <cell r="CC116">
            <v>708.28671428999996</v>
          </cell>
          <cell r="DC116">
            <v>0.4528263927123552</v>
          </cell>
          <cell r="DE116">
            <v>469.12814285000002</v>
          </cell>
        </row>
        <row r="117">
          <cell r="A117">
            <v>44301</v>
          </cell>
          <cell r="H117">
            <v>1.9477017374517371</v>
          </cell>
          <cell r="J117">
            <v>2017.819</v>
          </cell>
          <cell r="V117">
            <v>3.899167126293436</v>
          </cell>
          <cell r="X117">
            <v>4039.5371428399999</v>
          </cell>
          <cell r="AR117">
            <v>2.2002264202895749</v>
          </cell>
          <cell r="AT117">
            <v>2279.4345714199999</v>
          </cell>
          <cell r="BI117">
            <v>1.9455255101930502</v>
          </cell>
          <cell r="BK117">
            <v>2015.5644285600001</v>
          </cell>
          <cell r="CA117">
            <v>0.6956392719305019</v>
          </cell>
          <cell r="CC117">
            <v>720.68228571999998</v>
          </cell>
          <cell r="DC117">
            <v>0.44482432431467184</v>
          </cell>
          <cell r="DE117">
            <v>460.83799999000007</v>
          </cell>
        </row>
        <row r="118">
          <cell r="A118">
            <v>44308</v>
          </cell>
          <cell r="H118">
            <v>1.9381130722393822</v>
          </cell>
          <cell r="J118">
            <v>2007.8851428400001</v>
          </cell>
          <cell r="V118">
            <v>3.9805337837644785</v>
          </cell>
          <cell r="X118">
            <v>4123.8329999799998</v>
          </cell>
          <cell r="AR118">
            <v>2.3809487038030888</v>
          </cell>
          <cell r="AT118">
            <v>2466.6628571400001</v>
          </cell>
          <cell r="BI118">
            <v>1.9307608935424707</v>
          </cell>
          <cell r="BK118">
            <v>2000.2682857099999</v>
          </cell>
          <cell r="CA118">
            <v>0.71210603971042474</v>
          </cell>
          <cell r="CC118">
            <v>737.74185714000009</v>
          </cell>
          <cell r="DC118">
            <v>0.43372642028957531</v>
          </cell>
          <cell r="DE118">
            <v>449.34057142</v>
          </cell>
        </row>
        <row r="119">
          <cell r="A119">
            <v>44315</v>
          </cell>
          <cell r="H119">
            <v>1.9473654164189189</v>
          </cell>
          <cell r="J119">
            <v>2017.47057141</v>
          </cell>
          <cell r="V119">
            <v>3.8498480419111969</v>
          </cell>
          <cell r="X119">
            <v>3988.4425714200001</v>
          </cell>
          <cell r="AR119">
            <v>2.3337806122393818</v>
          </cell>
          <cell r="AT119">
            <v>2417.7967142799998</v>
          </cell>
          <cell r="BI119">
            <v>1.9279430501833976</v>
          </cell>
          <cell r="BK119">
            <v>1997.34899999</v>
          </cell>
          <cell r="CA119">
            <v>0.7101180364189188</v>
          </cell>
          <cell r="CC119">
            <v>735.68228572999988</v>
          </cell>
          <cell r="DC119">
            <v>0.44243877549227795</v>
          </cell>
          <cell r="DE119">
            <v>458.36657141000001</v>
          </cell>
        </row>
        <row r="120">
          <cell r="A120">
            <v>44322</v>
          </cell>
          <cell r="H120">
            <v>1.9690137892857142</v>
          </cell>
          <cell r="J120">
            <v>2039.8982857000001</v>
          </cell>
          <cell r="V120">
            <v>3.8454015443822387</v>
          </cell>
          <cell r="X120">
            <v>3983.8359999799995</v>
          </cell>
          <cell r="AR120">
            <v>2.353222972972973</v>
          </cell>
          <cell r="AT120">
            <v>2437.9389999999999</v>
          </cell>
          <cell r="BI120">
            <v>1.7777713733976832</v>
          </cell>
          <cell r="BK120">
            <v>1841.7711428399998</v>
          </cell>
          <cell r="CA120">
            <v>0.75790774962355201</v>
          </cell>
          <cell r="CC120">
            <v>785.19242860999998</v>
          </cell>
          <cell r="DC120">
            <v>0.51941505790540543</v>
          </cell>
          <cell r="DE120">
            <v>538.11399999000002</v>
          </cell>
        </row>
        <row r="121">
          <cell r="A121">
            <v>44329</v>
          </cell>
          <cell r="H121">
            <v>1.8838350799710422</v>
          </cell>
          <cell r="J121">
            <v>1951.6531428499998</v>
          </cell>
          <cell r="V121">
            <v>3.6691258962934361</v>
          </cell>
          <cell r="X121">
            <v>3801.2144285600002</v>
          </cell>
          <cell r="AR121">
            <v>2.3439031991119692</v>
          </cell>
          <cell r="AT121">
            <v>2428.2837142799999</v>
          </cell>
          <cell r="BI121">
            <v>1.7261657473648648</v>
          </cell>
          <cell r="BK121">
            <v>1788.3077142699999</v>
          </cell>
          <cell r="CA121">
            <v>0.76648510757721999</v>
          </cell>
          <cell r="CC121">
            <v>794.07857144999991</v>
          </cell>
          <cell r="DC121">
            <v>0.56412148371621618</v>
          </cell>
          <cell r="DE121">
            <v>584.42985712999996</v>
          </cell>
        </row>
        <row r="122">
          <cell r="A122">
            <v>44336</v>
          </cell>
          <cell r="H122">
            <v>1.8215103419594592</v>
          </cell>
          <cell r="J122">
            <v>1887.0847142699997</v>
          </cell>
          <cell r="V122">
            <v>3.7528428019691114</v>
          </cell>
          <cell r="X122">
            <v>3887.9451428399998</v>
          </cell>
          <cell r="AR122">
            <v>1.7244138168725867</v>
          </cell>
          <cell r="AT122">
            <v>1786.49271428</v>
          </cell>
          <cell r="BI122">
            <v>1.6869829012548261</v>
          </cell>
          <cell r="BK122">
            <v>1747.7142856999999</v>
          </cell>
          <cell r="CA122">
            <v>0.77093160510617742</v>
          </cell>
          <cell r="CC122">
            <v>798.68514288999995</v>
          </cell>
          <cell r="DC122">
            <v>0.5821952564671814</v>
          </cell>
          <cell r="DE122">
            <v>603.15428569999995</v>
          </cell>
        </row>
        <row r="123">
          <cell r="A123">
            <v>44343</v>
          </cell>
          <cell r="H123">
            <v>1.79106674019305</v>
          </cell>
          <cell r="J123">
            <v>1855.5451428399999</v>
          </cell>
          <cell r="V123">
            <v>3.7231516822779924</v>
          </cell>
          <cell r="X123">
            <v>3857.18514284</v>
          </cell>
          <cell r="AR123">
            <v>1.8407944015444015</v>
          </cell>
          <cell r="AT123">
            <v>1907.0630000000001</v>
          </cell>
          <cell r="BI123">
            <v>1.7159404302220078</v>
          </cell>
          <cell r="BK123">
            <v>1777.71428571</v>
          </cell>
          <cell r="CA123">
            <v>0.77286252069498063</v>
          </cell>
          <cell r="CC123">
            <v>800.68557143999999</v>
          </cell>
          <cell r="DC123">
            <v>0.562548814111969</v>
          </cell>
          <cell r="DE123">
            <v>582.80057141999998</v>
          </cell>
        </row>
        <row r="124">
          <cell r="A124">
            <v>44350</v>
          </cell>
          <cell r="H124">
            <v>1.9678963044594593</v>
          </cell>
          <cell r="J124">
            <v>2038.7405714199999</v>
          </cell>
          <cell r="V124">
            <v>3.7514789023455601</v>
          </cell>
          <cell r="X124">
            <v>3886.5321428300003</v>
          </cell>
          <cell r="AR124">
            <v>1.9932840595656371</v>
          </cell>
          <cell r="AT124">
            <v>2065.0422857100002</v>
          </cell>
          <cell r="BI124">
            <v>1.8236145890733593</v>
          </cell>
          <cell r="BK124">
            <v>1889.2647142800001</v>
          </cell>
          <cell r="CA124">
            <v>0.78161307227799226</v>
          </cell>
          <cell r="CC124">
            <v>809.75114287999997</v>
          </cell>
          <cell r="DC124">
            <v>0.59776930500965253</v>
          </cell>
          <cell r="DE124">
            <v>619.28899998999998</v>
          </cell>
        </row>
        <row r="125">
          <cell r="A125">
            <v>44357</v>
          </cell>
          <cell r="H125">
            <v>1.6997560672876448</v>
          </cell>
          <cell r="J125">
            <v>1760.94728571</v>
          </cell>
          <cell r="V125">
            <v>2.8999360176351345</v>
          </cell>
          <cell r="X125">
            <v>3004.3337142699997</v>
          </cell>
          <cell r="AR125">
            <v>1.6995459183590733</v>
          </cell>
          <cell r="AT125">
            <v>1760.72957142</v>
          </cell>
          <cell r="BI125">
            <v>1.5492277992277992</v>
          </cell>
          <cell r="BK125">
            <v>1605</v>
          </cell>
          <cell r="CA125">
            <v>0.7840416436872587</v>
          </cell>
          <cell r="CC125">
            <v>812.26714286000004</v>
          </cell>
          <cell r="DC125">
            <v>0.59749724212355204</v>
          </cell>
          <cell r="DE125">
            <v>619.00714283999991</v>
          </cell>
        </row>
        <row r="126">
          <cell r="A126">
            <v>44364</v>
          </cell>
          <cell r="H126">
            <v>1.8490082735617759</v>
          </cell>
          <cell r="J126">
            <v>1915.5725714099999</v>
          </cell>
          <cell r="V126">
            <v>2.7875510203957523</v>
          </cell>
          <cell r="X126">
            <v>2887.9028571299996</v>
          </cell>
          <cell r="AR126">
            <v>2.295642581351351</v>
          </cell>
          <cell r="AT126">
            <v>2378.2857142799999</v>
          </cell>
          <cell r="BI126">
            <v>1.2104123000482625</v>
          </cell>
          <cell r="BK126">
            <v>1253.9871428500001</v>
          </cell>
          <cell r="CA126">
            <v>0.77858108109073365</v>
          </cell>
          <cell r="CC126">
            <v>806.61000001000002</v>
          </cell>
          <cell r="DC126">
            <v>0.58984500826254826</v>
          </cell>
          <cell r="DE126">
            <v>611.07942856</v>
          </cell>
        </row>
        <row r="127">
          <cell r="A127">
            <v>44371</v>
          </cell>
          <cell r="H127">
            <v>1.9939387755019304</v>
          </cell>
          <cell r="J127">
            <v>2065.7205714199999</v>
          </cell>
          <cell r="V127">
            <v>2.8264633204633203</v>
          </cell>
          <cell r="X127">
            <v>2928.2159999999999</v>
          </cell>
          <cell r="AR127">
            <v>2.2679673193532817</v>
          </cell>
          <cell r="AT127">
            <v>2349.61414285</v>
          </cell>
          <cell r="BI127">
            <v>1.7111206563706562</v>
          </cell>
          <cell r="BK127">
            <v>1772.721</v>
          </cell>
          <cell r="CA127">
            <v>0.77259652510617749</v>
          </cell>
          <cell r="CC127">
            <v>800.41000000999998</v>
          </cell>
          <cell r="DC127">
            <v>0.59436707113899612</v>
          </cell>
          <cell r="DE127">
            <v>615.76428570000007</v>
          </cell>
        </row>
        <row r="128">
          <cell r="A128">
            <v>44378</v>
          </cell>
          <cell r="H128">
            <v>1.9902584114575286</v>
          </cell>
          <cell r="J128">
            <v>2061.9077142699998</v>
          </cell>
          <cell r="V128">
            <v>3.5787113899613896</v>
          </cell>
          <cell r="X128">
            <v>3707.5449999999996</v>
          </cell>
          <cell r="AR128">
            <v>2.2659758687258686</v>
          </cell>
          <cell r="AT128">
            <v>2347.5509999999999</v>
          </cell>
          <cell r="BI128">
            <v>1.8403786541505789</v>
          </cell>
          <cell r="BK128">
            <v>1906.6322857</v>
          </cell>
          <cell r="CA128">
            <v>0.75560714288610042</v>
          </cell>
          <cell r="CC128">
            <v>782.80900003000011</v>
          </cell>
          <cell r="DC128">
            <v>0.58895311637065639</v>
          </cell>
          <cell r="DE128">
            <v>610.15542856000002</v>
          </cell>
        </row>
        <row r="129">
          <cell r="A129">
            <v>44385</v>
          </cell>
          <cell r="H129">
            <v>1.941616105888031</v>
          </cell>
          <cell r="J129">
            <v>2011.5142857000001</v>
          </cell>
          <cell r="V129">
            <v>3.5977327633590734</v>
          </cell>
          <cell r="X129">
            <v>3727.2511428400003</v>
          </cell>
          <cell r="AR129">
            <v>2.2334047159362935</v>
          </cell>
          <cell r="AT129">
            <v>2313.8072857100001</v>
          </cell>
          <cell r="BI129">
            <v>1.8069276061679536</v>
          </cell>
          <cell r="BK129">
            <v>1871.97699999</v>
          </cell>
          <cell r="CA129">
            <v>0.74068105351351343</v>
          </cell>
          <cell r="CC129">
            <v>767.34557143999996</v>
          </cell>
          <cell r="DC129">
            <v>0.55083190842664087</v>
          </cell>
          <cell r="DE129">
            <v>570.66185713000004</v>
          </cell>
        </row>
        <row r="130">
          <cell r="A130">
            <v>44392</v>
          </cell>
          <cell r="H130">
            <v>1.914506480965251</v>
          </cell>
          <cell r="J130">
            <v>1983.4287142800001</v>
          </cell>
          <cell r="V130">
            <v>3.5937151130694973</v>
          </cell>
          <cell r="X130">
            <v>3723.0888571399996</v>
          </cell>
          <cell r="AR130">
            <v>2.2595839768339769</v>
          </cell>
          <cell r="AT130">
            <v>2340.9290000000001</v>
          </cell>
          <cell r="BI130">
            <v>1.6514063706467181</v>
          </cell>
          <cell r="BK130">
            <v>1710.8569999900001</v>
          </cell>
          <cell r="CA130">
            <v>0.73930198567567573</v>
          </cell>
          <cell r="CC130">
            <v>765.91685716000006</v>
          </cell>
          <cell r="DC130">
            <v>0.55496621620656372</v>
          </cell>
          <cell r="DE130">
            <v>574.94499999000004</v>
          </cell>
        </row>
        <row r="131">
          <cell r="A131">
            <v>44399</v>
          </cell>
          <cell r="H131">
            <v>1.9766138996138995</v>
          </cell>
          <cell r="J131">
            <v>2047.7719999999999</v>
          </cell>
          <cell r="V131">
            <v>3.3033465250868725</v>
          </cell>
          <cell r="X131">
            <v>3422.2669999899999</v>
          </cell>
          <cell r="AR131">
            <v>2.0592207666795366</v>
          </cell>
          <cell r="AT131">
            <v>2133.3527142799999</v>
          </cell>
          <cell r="BI131">
            <v>1.7721591285135134</v>
          </cell>
          <cell r="BK131">
            <v>1835.95685714</v>
          </cell>
          <cell r="CA131">
            <v>0.73723372863899617</v>
          </cell>
          <cell r="CC131">
            <v>763.77414286999999</v>
          </cell>
          <cell r="DC131">
            <v>0.52363803086872585</v>
          </cell>
          <cell r="DE131">
            <v>542.48899998000002</v>
          </cell>
        </row>
        <row r="132">
          <cell r="A132">
            <v>44406</v>
          </cell>
          <cell r="H132">
            <v>1.9572054605598455</v>
          </cell>
          <cell r="J132">
            <v>2027.6648571400001</v>
          </cell>
          <cell r="V132">
            <v>3.5139349144884169</v>
          </cell>
          <cell r="X132">
            <v>3640.4365714099999</v>
          </cell>
          <cell r="AR132">
            <v>2.2281242415830111</v>
          </cell>
          <cell r="AT132">
            <v>2308.3367142799998</v>
          </cell>
          <cell r="BI132">
            <v>1.6935540540444014</v>
          </cell>
          <cell r="BK132">
            <v>1754.52199999</v>
          </cell>
          <cell r="CA132">
            <v>0.73672917815637062</v>
          </cell>
          <cell r="CC132">
            <v>763.25142857000003</v>
          </cell>
          <cell r="DC132">
            <v>0.5815313016988416</v>
          </cell>
          <cell r="DE132">
            <v>602.46642855999994</v>
          </cell>
        </row>
        <row r="133">
          <cell r="A133">
            <v>44413</v>
          </cell>
          <cell r="H133">
            <v>1.941485797393822</v>
          </cell>
          <cell r="J133">
            <v>2011.3792860999997</v>
          </cell>
          <cell r="V133">
            <v>3.5861825702027028</v>
          </cell>
          <cell r="X133">
            <v>3715.2851427300002</v>
          </cell>
          <cell r="AR133">
            <v>2.2565073079150579</v>
          </cell>
          <cell r="AT133">
            <v>2337.741571</v>
          </cell>
          <cell r="BI133">
            <v>1.3782675124517372</v>
          </cell>
          <cell r="BK133">
            <v>1427.8851428999999</v>
          </cell>
          <cell r="CA133">
            <v>0.73904426363899622</v>
          </cell>
          <cell r="CC133">
            <v>765.6498571300001</v>
          </cell>
          <cell r="DC133">
            <v>0.5629498069498069</v>
          </cell>
          <cell r="DE133">
            <v>583.21600000000001</v>
          </cell>
        </row>
        <row r="134">
          <cell r="A134">
            <v>44420</v>
          </cell>
          <cell r="H134">
            <v>1.862067567557915</v>
          </cell>
          <cell r="J134">
            <v>1929.10199999</v>
          </cell>
          <cell r="V134">
            <v>3.3033251516698843</v>
          </cell>
          <cell r="X134">
            <v>3422.2448571300001</v>
          </cell>
          <cell r="AR134">
            <v>2.2591620242664088</v>
          </cell>
          <cell r="AT134">
            <v>2340.4918571399999</v>
          </cell>
          <cell r="BI134">
            <v>1.1689761444980695</v>
          </cell>
          <cell r="BK134">
            <v>1211.0592857000001</v>
          </cell>
          <cell r="CA134">
            <v>0.73162410370656372</v>
          </cell>
          <cell r="CC134">
            <v>757.96257144000003</v>
          </cell>
          <cell r="DC134">
            <v>0.53016423054054063</v>
          </cell>
          <cell r="DE134">
            <v>549.25014284000008</v>
          </cell>
        </row>
        <row r="135">
          <cell r="A135">
            <v>44427</v>
          </cell>
          <cell r="H135">
            <v>1.8371769166891894</v>
          </cell>
          <cell r="J135">
            <v>1903.3152856900001</v>
          </cell>
          <cell r="V135">
            <v>3.5256530612065635</v>
          </cell>
          <cell r="X135">
            <v>3652.5765714099998</v>
          </cell>
          <cell r="AR135">
            <v>2.2618081908397687</v>
          </cell>
          <cell r="AT135">
            <v>2343.23328571</v>
          </cell>
          <cell r="BI135">
            <v>1.8743771373359071</v>
          </cell>
          <cell r="BK135">
            <v>1941.8547142799998</v>
          </cell>
          <cell r="CA135">
            <v>0.71950413680501935</v>
          </cell>
          <cell r="CC135">
            <v>745.40628573000004</v>
          </cell>
          <cell r="DC135">
            <v>0.49893008824324325</v>
          </cell>
          <cell r="DE135">
            <v>516.89157141999999</v>
          </cell>
        </row>
        <row r="136">
          <cell r="A136">
            <v>44434</v>
          </cell>
          <cell r="H136">
            <v>1.9441418918822391</v>
          </cell>
          <cell r="J136">
            <v>2014.13099999</v>
          </cell>
          <cell r="V136">
            <v>3.257782404845559</v>
          </cell>
          <cell r="X136">
            <v>3375.0625714199996</v>
          </cell>
          <cell r="AR136">
            <v>2.2552385548745173</v>
          </cell>
          <cell r="AT136">
            <v>2336.4271428500001</v>
          </cell>
          <cell r="BI136">
            <v>1.8076900165444014</v>
          </cell>
          <cell r="BK136">
            <v>1872.76685714</v>
          </cell>
          <cell r="CA136">
            <v>0.71292774408301163</v>
          </cell>
          <cell r="CC136">
            <v>738.59314287000007</v>
          </cell>
          <cell r="DC136">
            <v>0.47008797572393818</v>
          </cell>
          <cell r="DE136">
            <v>487.01114285</v>
          </cell>
        </row>
        <row r="137">
          <cell r="A137">
            <v>44441</v>
          </cell>
          <cell r="H137">
            <v>1.7517824048455599</v>
          </cell>
          <cell r="J137">
            <v>1814.8465714200001</v>
          </cell>
          <cell r="V137">
            <v>3.317326806389961</v>
          </cell>
          <cell r="X137">
            <v>3436.7505714199997</v>
          </cell>
          <cell r="AR137">
            <v>2.2598314947586875</v>
          </cell>
          <cell r="AT137">
            <v>2341.1854285700001</v>
          </cell>
          <cell r="BI137">
            <v>1.7994098179729729</v>
          </cell>
          <cell r="BK137">
            <v>1864.18857142</v>
          </cell>
          <cell r="CA137">
            <v>0.73508494209459452</v>
          </cell>
          <cell r="CC137">
            <v>761.54800001000001</v>
          </cell>
          <cell r="DC137">
            <v>0.49632790952702699</v>
          </cell>
          <cell r="DE137">
            <v>514.19571426999994</v>
          </cell>
        </row>
        <row r="138">
          <cell r="A138">
            <v>44448</v>
          </cell>
          <cell r="H138">
            <v>1.8921192774227797</v>
          </cell>
          <cell r="J138">
            <v>1960.2355714099999</v>
          </cell>
          <cell r="V138">
            <v>3.6087062879150582</v>
          </cell>
          <cell r="X138">
            <v>3738.6197142800002</v>
          </cell>
          <cell r="AR138">
            <v>2.2687232487548257</v>
          </cell>
          <cell r="AT138">
            <v>2350.3972857099998</v>
          </cell>
          <cell r="BI138">
            <v>1.8123126034169883</v>
          </cell>
          <cell r="BK138">
            <v>1877.5558571400002</v>
          </cell>
          <cell r="CA138">
            <v>0.73728212908301161</v>
          </cell>
          <cell r="CC138">
            <v>763.82428573000004</v>
          </cell>
          <cell r="DC138">
            <v>0.53408535574324323</v>
          </cell>
          <cell r="DE138">
            <v>553.31242854999994</v>
          </cell>
        </row>
        <row r="139">
          <cell r="A139">
            <v>44455</v>
          </cell>
          <cell r="H139">
            <v>1.0648033645656372</v>
          </cell>
          <cell r="J139">
            <v>1103.13628569</v>
          </cell>
          <cell r="V139">
            <v>3.7351638168629346</v>
          </cell>
          <cell r="X139">
            <v>3869.6297142700005</v>
          </cell>
          <cell r="AR139">
            <v>2.1251680915540536</v>
          </cell>
          <cell r="AT139">
            <v>2201.67414285</v>
          </cell>
          <cell r="BI139">
            <v>1.9265133756081079</v>
          </cell>
          <cell r="BK139">
            <v>1995.8678571299999</v>
          </cell>
          <cell r="CA139">
            <v>0.73405102041505788</v>
          </cell>
          <cell r="CC139">
            <v>760.47685715</v>
          </cell>
          <cell r="DC139">
            <v>0.56673000550193042</v>
          </cell>
          <cell r="DE139">
            <v>587.13228570000001</v>
          </cell>
        </row>
        <row r="140">
          <cell r="A140">
            <v>44462</v>
          </cell>
          <cell r="H140">
            <v>1.3022822669498069</v>
          </cell>
          <cell r="J140">
            <v>1349.16442856</v>
          </cell>
          <cell r="V140">
            <v>3.7356490623166025</v>
          </cell>
          <cell r="X140">
            <v>3870.1324285600003</v>
          </cell>
          <cell r="AR140">
            <v>2.3044031991119693</v>
          </cell>
          <cell r="AT140">
            <v>2387.3617142799999</v>
          </cell>
          <cell r="BI140">
            <v>1.6431566464382237</v>
          </cell>
          <cell r="BK140">
            <v>1702.31028571</v>
          </cell>
          <cell r="CA140">
            <v>0.31645794264478766</v>
          </cell>
          <cell r="CC140">
            <v>327.85042858000003</v>
          </cell>
          <cell r="DC140">
            <v>0.55961555431467169</v>
          </cell>
          <cell r="DE140">
            <v>579.76171426999997</v>
          </cell>
        </row>
        <row r="141">
          <cell r="A141">
            <v>44469</v>
          </cell>
          <cell r="H141">
            <v>1.827615002750965</v>
          </cell>
          <cell r="J141">
            <v>1893.4091428499999</v>
          </cell>
          <cell r="V141">
            <v>3.7699851075482624</v>
          </cell>
          <cell r="X141">
            <v>3905.7045714199999</v>
          </cell>
          <cell r="AR141">
            <v>2.2405273028088799</v>
          </cell>
          <cell r="AT141">
            <v>2321.18628571</v>
          </cell>
          <cell r="BI141">
            <v>1.8890530888030888</v>
          </cell>
          <cell r="BK141">
            <v>1957.059</v>
          </cell>
          <cell r="CA141">
            <v>1.8243243339768557E-3</v>
          </cell>
          <cell r="CC141">
            <v>1.8900000100000227</v>
          </cell>
          <cell r="DC141">
            <v>0.51451185878378369</v>
          </cell>
          <cell r="DE141">
            <v>533.03428569999994</v>
          </cell>
        </row>
        <row r="142">
          <cell r="A142">
            <v>44476</v>
          </cell>
          <cell r="H142">
            <v>1.6020139271718143</v>
          </cell>
          <cell r="J142">
            <v>1659.6864285499998</v>
          </cell>
          <cell r="V142">
            <v>3.7570144787548267</v>
          </cell>
          <cell r="X142">
            <v>3892.2669999900004</v>
          </cell>
          <cell r="AR142">
            <v>2.0106242415830113</v>
          </cell>
          <cell r="AT142">
            <v>2083.0067142799999</v>
          </cell>
          <cell r="BI142">
            <v>1.9490386100289574</v>
          </cell>
          <cell r="BK142">
            <v>2019.2039999900001</v>
          </cell>
          <cell r="CA142">
            <v>1.8243243146718075E-3</v>
          </cell>
          <cell r="CC142">
            <v>1.8899999899999926</v>
          </cell>
          <cell r="DC142">
            <v>0.48609514615830107</v>
          </cell>
          <cell r="DE142">
            <v>503.59457141999997</v>
          </cell>
        </row>
        <row r="143">
          <cell r="A143">
            <v>44483</v>
          </cell>
          <cell r="H143">
            <v>1.8616696083687256</v>
          </cell>
          <cell r="J143">
            <v>1928.68971427</v>
          </cell>
          <cell r="V143">
            <v>3.6638472145463323</v>
          </cell>
          <cell r="X143">
            <v>3795.7457142700005</v>
          </cell>
          <cell r="AR143">
            <v>2.2664495311583015</v>
          </cell>
          <cell r="AT143">
            <v>2348.0417142800002</v>
          </cell>
          <cell r="BI143">
            <v>1.9194698014189189</v>
          </cell>
          <cell r="BK143">
            <v>1988.5707142700001</v>
          </cell>
          <cell r="CA143">
            <v>0.30833466630308887</v>
          </cell>
          <cell r="CC143">
            <v>319.43471429000004</v>
          </cell>
          <cell r="DC143">
            <v>0.48938072254826248</v>
          </cell>
          <cell r="DE143">
            <v>506.99842855999998</v>
          </cell>
        </row>
        <row r="144">
          <cell r="A144">
            <v>44490</v>
          </cell>
          <cell r="H144">
            <v>1.7697935741698843</v>
          </cell>
          <cell r="J144">
            <v>1833.5061428400002</v>
          </cell>
          <cell r="V144">
            <v>3.2133556260135134</v>
          </cell>
          <cell r="X144">
            <v>3329.03642855</v>
          </cell>
          <cell r="AR144">
            <v>2.2827235245366797</v>
          </cell>
          <cell r="AT144">
            <v>2364.90157142</v>
          </cell>
          <cell r="BI144">
            <v>2.1085217870849418</v>
          </cell>
          <cell r="BK144">
            <v>2184.42857142</v>
          </cell>
          <cell r="CA144">
            <v>0.72058838940154446</v>
          </cell>
          <cell r="CC144">
            <v>746.52957142000002</v>
          </cell>
          <cell r="DC144">
            <v>0.49205653611003858</v>
          </cell>
          <cell r="DE144">
            <v>509.77057141</v>
          </cell>
        </row>
        <row r="145">
          <cell r="A145">
            <v>44497</v>
          </cell>
          <cell r="H145">
            <v>1.8384576668339767</v>
          </cell>
          <cell r="J145">
            <v>1904.6421428399999</v>
          </cell>
          <cell r="V145">
            <v>3.1719833149324317</v>
          </cell>
          <cell r="X145">
            <v>3286.1747142699996</v>
          </cell>
          <cell r="AR145">
            <v>2.3175286817374512</v>
          </cell>
          <cell r="AT145">
            <v>2400.9597142799998</v>
          </cell>
          <cell r="BI145">
            <v>2.0417300055115826</v>
          </cell>
          <cell r="BK145">
            <v>2115.2322857099998</v>
          </cell>
          <cell r="CA145">
            <v>0.71699214010617751</v>
          </cell>
          <cell r="CC145">
            <v>742.80385715</v>
          </cell>
          <cell r="DC145">
            <v>0.48606287919884172</v>
          </cell>
          <cell r="DE145">
            <v>503.56114285000001</v>
          </cell>
        </row>
        <row r="146">
          <cell r="A146">
            <v>44504</v>
          </cell>
          <cell r="H146">
            <v>1.3395202702509652</v>
          </cell>
          <cell r="J146">
            <v>1387.7429999800001</v>
          </cell>
          <cell r="V146">
            <v>3.6133063982142857</v>
          </cell>
          <cell r="X146">
            <v>3743.3854285500001</v>
          </cell>
          <cell r="AR146">
            <v>2.3294608383880311</v>
          </cell>
          <cell r="AT146">
            <v>2413.3214285700001</v>
          </cell>
          <cell r="BI146">
            <v>2.1357862658494211</v>
          </cell>
          <cell r="BK146">
            <v>2212.6745714200001</v>
          </cell>
          <cell r="CA146">
            <v>0.75258963046332028</v>
          </cell>
          <cell r="CC146">
            <v>779.68285715999991</v>
          </cell>
          <cell r="DC146">
            <v>0.49782846109073364</v>
          </cell>
          <cell r="DE146">
            <v>515.75028569000006</v>
          </cell>
        </row>
        <row r="147">
          <cell r="A147">
            <v>44511</v>
          </cell>
          <cell r="H147">
            <v>1.2463283232142859</v>
          </cell>
          <cell r="J147">
            <v>1291.1961428500001</v>
          </cell>
          <cell r="V147">
            <v>4.0896487865154434</v>
          </cell>
          <cell r="X147">
            <v>4236.8761428299995</v>
          </cell>
          <cell r="AR147">
            <v>2.310749862104247</v>
          </cell>
          <cell r="AT147">
            <v>2393.93685714</v>
          </cell>
          <cell r="BI147">
            <v>2.0648469387644792</v>
          </cell>
          <cell r="BK147">
            <v>2139.1814285600003</v>
          </cell>
          <cell r="CA147">
            <v>0.78638196359073353</v>
          </cell>
          <cell r="CC147">
            <v>814.69171428000004</v>
          </cell>
          <cell r="DC147">
            <v>0.48265416435328179</v>
          </cell>
          <cell r="DE147">
            <v>500.02971426999994</v>
          </cell>
        </row>
        <row r="148">
          <cell r="A148">
            <v>44518</v>
          </cell>
          <cell r="H148">
            <v>1.2526674020270268</v>
          </cell>
          <cell r="J148">
            <v>1297.7634284999999</v>
          </cell>
          <cell r="V148">
            <v>4.0433701051158302</v>
          </cell>
          <cell r="X148">
            <v>4188.9314289000004</v>
          </cell>
          <cell r="AR148">
            <v>2.2934488416988414</v>
          </cell>
          <cell r="AT148">
            <v>2376.0129999999999</v>
          </cell>
          <cell r="BI148">
            <v>2.0360944568532817</v>
          </cell>
          <cell r="BK148">
            <v>2109.3938573</v>
          </cell>
          <cell r="CA148">
            <v>0.78127275231660231</v>
          </cell>
          <cell r="CC148">
            <v>809.39857140000004</v>
          </cell>
          <cell r="DC148">
            <v>0.48124158849420851</v>
          </cell>
          <cell r="DE148">
            <v>498.56628568000002</v>
          </cell>
        </row>
        <row r="149">
          <cell r="A149">
            <v>44525</v>
          </cell>
          <cell r="H149">
            <v>1.7787592388127413</v>
          </cell>
          <cell r="J149">
            <v>1842.7945714100001</v>
          </cell>
          <cell r="V149">
            <v>4.1445155818822395</v>
          </cell>
          <cell r="X149">
            <v>4293.71814283</v>
          </cell>
          <cell r="AR149">
            <v>2.2674258135617755</v>
          </cell>
          <cell r="AT149">
            <v>2349.0531428499999</v>
          </cell>
          <cell r="BI149">
            <v>2.0272651682239382</v>
          </cell>
          <cell r="BK149">
            <v>2100.2467142800001</v>
          </cell>
          <cell r="CA149">
            <v>0.77757322118725869</v>
          </cell>
          <cell r="CC149">
            <v>805.56585715000006</v>
          </cell>
          <cell r="DC149">
            <v>0.50963913401544392</v>
          </cell>
          <cell r="DE149">
            <v>527.98614283999996</v>
          </cell>
        </row>
        <row r="150">
          <cell r="A150">
            <v>44532</v>
          </cell>
          <cell r="H150">
            <v>1.7871367898455597</v>
          </cell>
          <cell r="J150">
            <v>1851.47371428</v>
          </cell>
          <cell r="V150">
            <v>4.1392006342953662</v>
          </cell>
          <cell r="X150">
            <v>4288.2118571299998</v>
          </cell>
          <cell r="AR150">
            <v>2.2454329839961393</v>
          </cell>
          <cell r="AT150">
            <v>2326.2685714200002</v>
          </cell>
          <cell r="BI150">
            <v>2.0785439878571426</v>
          </cell>
          <cell r="BK150">
            <v>2153.3715714199998</v>
          </cell>
          <cell r="CA150">
            <v>0.80201530612934369</v>
          </cell>
          <cell r="CC150">
            <v>830.88785715000006</v>
          </cell>
          <cell r="DC150">
            <v>0.5503677606081081</v>
          </cell>
          <cell r="DE150">
            <v>570.18099999000003</v>
          </cell>
        </row>
      </sheetData>
      <sheetData sheetId="8"/>
      <sheetData sheetId="9"/>
      <sheetData sheetId="10"/>
      <sheetData sheetId="1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Table of Contents"/>
      <sheetName val="Methodology"/>
      <sheetName val="Data Explorer"/>
      <sheetName val="Data"/>
      <sheetName val="Data Map"/>
      <sheetName val="image_catalog"/>
      <sheetName val="calculations_for_sorting_data"/>
      <sheetName val="Versioning"/>
      <sheetName val="Disclaimer"/>
    </sheetNames>
    <sheetDataSet>
      <sheetData sheetId="0"/>
      <sheetData sheetId="1" refreshError="1"/>
      <sheetData sheetId="2" refreshError="1"/>
      <sheetData sheetId="3" refreshError="1"/>
      <sheetData sheetId="4" refreshError="1"/>
      <sheetData sheetId="5">
        <row r="2">
          <cell r="A2">
            <v>7</v>
          </cell>
          <cell r="C2" t="str">
            <v>H&amp;M</v>
          </cell>
          <cell r="F2">
            <v>2</v>
          </cell>
          <cell r="H2" t="str">
            <v>States</v>
          </cell>
          <cell r="M2" t="str">
            <v>New South Wales</v>
          </cell>
          <cell r="N2">
            <v>3</v>
          </cell>
          <cell r="P2" t="str">
            <v>Top 5</v>
          </cell>
        </row>
        <row r="3">
          <cell r="J3" t="e">
            <v>#NAME?</v>
          </cell>
        </row>
        <row r="4">
          <cell r="J4" t="e">
            <v>#NAME?</v>
          </cell>
        </row>
      </sheetData>
      <sheetData sheetId="6" refreshError="1"/>
      <sheetData sheetId="7" refreshError="1"/>
      <sheetData sheetId="8" refreshError="1"/>
      <sheetData sheetId="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Table of Contents"/>
      <sheetName val="Methodology"/>
      <sheetName val="Data Explorer 1"/>
      <sheetName val="Data Explorer 2"/>
      <sheetName val="Data Explorer 3"/>
      <sheetName val="Data"/>
      <sheetName val="Data Map"/>
      <sheetName val="calculations_for_sorting_data"/>
      <sheetName val="Versioning"/>
      <sheetName val="Disclaimer"/>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
          <cell r="C1" t="str">
            <v>Company Name Display</v>
          </cell>
          <cell r="O1" t="str">
            <v>Company to Company Metric Display</v>
          </cell>
        </row>
        <row r="2">
          <cell r="M2">
            <v>3</v>
          </cell>
          <cell r="O2" t="str">
            <v>Overlap Score</v>
          </cell>
        </row>
        <row r="3">
          <cell r="O3" t="str">
            <v>Competitive Incidence</v>
          </cell>
        </row>
        <row r="4">
          <cell r="O4" t="str">
            <v>Distinct Locations</v>
          </cell>
        </row>
      </sheetData>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of Contents"/>
      <sheetName val="Methodology"/>
      <sheetName val="Data_Explorer_1"/>
      <sheetName val="Data_Explorer_2"/>
      <sheetName val="Data_Explorer_3"/>
      <sheetName val="Data_Explorer_4"/>
      <sheetName val="Data_Explorer_5"/>
      <sheetName val="Data_Explorer_6"/>
      <sheetName val="Data"/>
      <sheetName val="Data_Hierarchy "/>
      <sheetName val="Data_Chart_1"/>
      <sheetName val="Data_Chart_2"/>
      <sheetName val="Data_Chart_3"/>
      <sheetName val="Data_Chart_4"/>
      <sheetName val="Data_Chart_5"/>
      <sheetName val="Data_Chart_6"/>
      <sheetName val="Data_Chart_7"/>
      <sheetName val="Data_Chart_8"/>
      <sheetName val="Data_Chart_9"/>
      <sheetName val="Data_Map"/>
      <sheetName val="Disclaim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1">
          <cell r="A1" t="str">
            <v>Entity Name</v>
          </cell>
          <cell r="J1" t="str">
            <v>Available Metrics Types</v>
          </cell>
        </row>
        <row r="2">
          <cell r="A2" t="str">
            <v>Pokemon GO</v>
          </cell>
          <cell r="J2" t="str">
            <v>Downloads</v>
          </cell>
        </row>
        <row r="3">
          <cell r="A3" t="str">
            <v>モンスト Monster Strike</v>
          </cell>
          <cell r="J3" t="str">
            <v>Gross Revenue</v>
          </cell>
        </row>
        <row r="4">
          <cell r="A4" t="str">
            <v>パズドラ Puzzle &amp; Dragons</v>
          </cell>
        </row>
        <row r="5">
          <cell r="A5" t="str">
            <v>Disney Tsum Tsum</v>
          </cell>
        </row>
        <row r="6">
          <cell r="A6" t="str">
            <v>白猫 Shironeko Project</v>
          </cell>
        </row>
        <row r="7">
          <cell r="A7" t="str">
            <v>グラブル Grand Blue Fantasy</v>
          </cell>
        </row>
        <row r="8">
          <cell r="A8" t="str">
            <v>ドカバト DragonBall Z Dokkan Battle</v>
          </cell>
        </row>
        <row r="9">
          <cell r="A9" t="str">
            <v>パワプロ Powerful Pro Baseball</v>
          </cell>
        </row>
        <row r="10">
          <cell r="A10" t="str">
            <v>Dragon Quest Monsters Super Light</v>
          </cell>
        </row>
        <row r="11">
          <cell r="A11" t="str">
            <v>FINAL FANTASY Record Keeper</v>
          </cell>
        </row>
        <row r="12">
          <cell r="A12" t="str">
            <v>シャドバ Shadowverse</v>
          </cell>
        </row>
        <row r="13">
          <cell r="A13" t="str">
            <v>Clash of Clans</v>
          </cell>
        </row>
        <row r="14">
          <cell r="A14" t="str">
            <v>Clash Royale</v>
          </cell>
        </row>
        <row r="15">
          <cell r="A15" t="str">
            <v>Boom Beach</v>
          </cell>
        </row>
        <row r="16">
          <cell r="A16" t="str">
            <v>Candy Crush Saga</v>
          </cell>
        </row>
        <row r="17">
          <cell r="A17" t="str">
            <v>Candy Crush Soda Saga</v>
          </cell>
        </row>
        <row r="18">
          <cell r="A18" t="str">
            <v>白猫テニス White Cat Tennis</v>
          </cell>
        </row>
        <row r="19">
          <cell r="A19" t="str">
            <v>Fate/Grand Order</v>
          </cell>
        </row>
        <row r="20">
          <cell r="A20" t="str">
            <v>戦国炎舞 Sengoku Enbu KIZNA</v>
          </cell>
        </row>
        <row r="21">
          <cell r="A21" t="str">
            <v>LINE Poko Poko</v>
          </cell>
        </row>
        <row r="22">
          <cell r="A22" t="str">
            <v>LINE Bubble 2</v>
          </cell>
        </row>
        <row r="23">
          <cell r="A23" t="str">
            <v>LINE POP2</v>
          </cell>
        </row>
        <row r="24">
          <cell r="A24" t="str">
            <v>LINEガンダム ウォーズ Gundam Wars</v>
          </cell>
        </row>
        <row r="25">
          <cell r="A25" t="str">
            <v>LINE Rangers</v>
          </cell>
        </row>
        <row r="26">
          <cell r="A26" t="str">
            <v>LINE Cookie Run</v>
          </cell>
        </row>
        <row r="27">
          <cell r="A27" t="str">
            <v>LINE Get Rich</v>
          </cell>
        </row>
        <row r="28">
          <cell r="A28" t="str">
            <v>LINE Brown Farm</v>
          </cell>
        </row>
        <row r="29">
          <cell r="A29" t="str">
            <v>LINE WIND Runner</v>
          </cell>
        </row>
        <row r="30">
          <cell r="A30" t="str">
            <v>Mobile Strike</v>
          </cell>
        </row>
        <row r="31">
          <cell r="A31" t="str">
            <v>Game of War</v>
          </cell>
        </row>
        <row r="32">
          <cell r="A32" t="str">
            <v>黒猫 The World of Mystic Wiz</v>
          </cell>
        </row>
        <row r="33">
          <cell r="A33" t="str">
            <v>デレステ THE IDOLM@STER CGSS</v>
          </cell>
        </row>
        <row r="34">
          <cell r="A34" t="str">
            <v>アイマス THE IDOLM@STER CG</v>
          </cell>
        </row>
        <row r="35">
          <cell r="A35" t="str">
            <v>トレクル Treasure Cruise</v>
          </cell>
        </row>
        <row r="36">
          <cell r="A36" t="str">
            <v>妖怪ウォッチぷにぷに Wibble Wobble</v>
          </cell>
        </row>
        <row r="37">
          <cell r="A37" t="str">
            <v>ぷよクエ Puyopuyo!!Quest</v>
          </cell>
        </row>
        <row r="38">
          <cell r="A38" t="str">
            <v>チャンクロ Chain Chronicle</v>
          </cell>
        </row>
        <row r="39">
          <cell r="A39" t="str">
            <v>蒼之騎士團 Hortensia Saga</v>
          </cell>
        </row>
        <row r="40">
          <cell r="A40" t="str">
            <v>ブレフロ Brave Frontier</v>
          </cell>
        </row>
        <row r="41">
          <cell r="A41" t="str">
            <v>スクフェス School Idol Festival</v>
          </cell>
        </row>
        <row r="42">
          <cell r="A42" t="str">
            <v>ログレス Logres</v>
          </cell>
        </row>
        <row r="43">
          <cell r="A43" t="str">
            <v>ジョーカー Gang Road Joker</v>
          </cell>
        </row>
        <row r="44">
          <cell r="A44" t="str">
            <v>ヴァルコネ Valkyrie Connect</v>
          </cell>
        </row>
        <row r="45">
          <cell r="A45" t="str">
            <v>ダービーインパクト Derby Impact</v>
          </cell>
        </row>
        <row r="46">
          <cell r="A46" t="str">
            <v>ユニゾンリーグ Unisonleague</v>
          </cell>
        </row>
        <row r="47">
          <cell r="A47" t="str">
            <v>サウスト OnePiece Thousand Storm</v>
          </cell>
        </row>
        <row r="48">
          <cell r="A48" t="str">
            <v>ジョジョSS Jojo Stardust Shooters</v>
          </cell>
        </row>
        <row r="49">
          <cell r="A49" t="str">
            <v>メモデフ SAO Memory Defrag</v>
          </cell>
        </row>
        <row r="50">
          <cell r="A50" t="str">
            <v>逆転オセロニア Othellonia</v>
          </cell>
        </row>
        <row r="51">
          <cell r="A51" t="str">
            <v>ダビマス Derby Stallion Masters</v>
          </cell>
        </row>
        <row r="52">
          <cell r="A52" t="str">
            <v>夢100 100 Sleeping Princesses</v>
          </cell>
        </row>
        <row r="53">
          <cell r="A53" t="str">
            <v>消滅都市2 Shometsu Toshi 2</v>
          </cell>
        </row>
        <row r="54">
          <cell r="A54" t="str">
            <v>釣りスタ Tsuri-Sta</v>
          </cell>
        </row>
        <row r="55">
          <cell r="A55" t="str">
            <v>Phantom of the Kill</v>
          </cell>
        </row>
        <row r="56">
          <cell r="A56" t="str">
            <v>タガタメ For Whom the Alchemist Exists</v>
          </cell>
        </row>
        <row r="57">
          <cell r="A57" t="str">
            <v>Summons Board</v>
          </cell>
        </row>
        <row r="58">
          <cell r="A58" t="str">
            <v>Pro Baseball Spirits A</v>
          </cell>
        </row>
        <row r="59">
          <cell r="A59" t="str">
            <v>遊戯王 Yu-Gi-Oh! Duel Links</v>
          </cell>
        </row>
        <row r="60">
          <cell r="A60" t="str">
            <v>LINE Pokopan</v>
          </cell>
        </row>
        <row r="61">
          <cell r="A61" t="str">
            <v>LINE Purupon</v>
          </cell>
        </row>
        <row r="62">
          <cell r="A62" t="str">
            <v>LINE Puzzle Friends</v>
          </cell>
        </row>
        <row r="63">
          <cell r="A63" t="str">
            <v>LINE Rush!</v>
          </cell>
        </row>
        <row r="64">
          <cell r="A64" t="str">
            <v>陰陽師 Onmyoji</v>
          </cell>
        </row>
        <row r="65">
          <cell r="A65" t="str">
            <v>HIT</v>
          </cell>
        </row>
        <row r="66">
          <cell r="A66" t="str">
            <v>Fire Emblem Heroes</v>
          </cell>
        </row>
        <row r="67">
          <cell r="A67" t="str">
            <v>Super Mario Run</v>
          </cell>
        </row>
        <row r="68">
          <cell r="A68" t="str">
            <v>Final Fantasy Brave Exvius</v>
          </cell>
        </row>
        <row r="69">
          <cell r="A69" t="str">
            <v>星ドラ Dragon Quest Star</v>
          </cell>
        </row>
        <row r="70">
          <cell r="A70" t="str">
            <v>アナデン Another Eden</v>
          </cell>
        </row>
        <row r="71">
          <cell r="A71" t="str">
            <v>ダンまち Danmachi</v>
          </cell>
        </row>
        <row r="72">
          <cell r="A72" t="str">
            <v>シンフォギア XD UNLIMITED</v>
          </cell>
        </row>
        <row r="73">
          <cell r="A73" t="str">
            <v>SINoALICE</v>
          </cell>
        </row>
        <row r="74">
          <cell r="A74" t="str">
            <v>プリコネR Princess Connect Re: Dive</v>
          </cell>
        </row>
        <row r="75">
          <cell r="A75" t="str">
            <v>バンドリガルパ BanG Dream! GBP</v>
          </cell>
        </row>
        <row r="76">
          <cell r="A76" t="str">
            <v>歌マクロス Uta Macross</v>
          </cell>
        </row>
        <row r="77">
          <cell r="A77" t="str">
            <v>リネージュ2 Lineage2</v>
          </cell>
        </row>
        <row r="78">
          <cell r="A78" t="str">
            <v>Animal Crossing Pocket Camp</v>
          </cell>
        </row>
        <row r="79">
          <cell r="A79" t="str">
            <v>マギアレコード Magia Record</v>
          </cell>
        </row>
        <row r="80">
          <cell r="A80" t="str">
            <v>きららファンタジア Kirara Fantasia</v>
          </cell>
        </row>
        <row r="81">
          <cell r="A81" t="str">
            <v>Sword Art Online: Integral Factor</v>
          </cell>
        </row>
        <row r="82">
          <cell r="A82" t="str">
            <v>Disney Tsum Tsum Land</v>
          </cell>
        </row>
        <row r="83">
          <cell r="A83" t="str">
            <v>うたのプリンスさまっ Uta no Prince-sama</v>
          </cell>
        </row>
        <row r="84">
          <cell r="A84" t="str">
            <v>Winning Eleven 2018</v>
          </cell>
        </row>
        <row r="85">
          <cell r="A85" t="str">
            <v>荒野行動 KNIVES OUT</v>
          </cell>
        </row>
        <row r="86">
          <cell r="A86" t="str">
            <v>Final Fantasy XV: A New Empire</v>
          </cell>
        </row>
        <row r="87">
          <cell r="A87" t="str">
            <v>PUBG MOBILE</v>
          </cell>
        </row>
        <row r="88">
          <cell r="A88" t="str">
            <v>ドラゴンボールレジェンズ DragonBall Legends</v>
          </cell>
        </row>
        <row r="89">
          <cell r="A89" t="str">
            <v>あんさんぶるスターズ Ensemble Stars</v>
          </cell>
        </row>
        <row r="90">
          <cell r="A90" t="str">
            <v>キャラバンストーリーズ Caravan Stories</v>
          </cell>
        </row>
        <row r="91">
          <cell r="A91" t="str">
            <v>OVERHIT</v>
          </cell>
        </row>
        <row r="92">
          <cell r="A92" t="str">
            <v>ドラガリアロスト DRAGALIA LOST</v>
          </cell>
        </row>
        <row r="93">
          <cell r="A93" t="str">
            <v>Romancing Saga Re: Universe</v>
          </cell>
        </row>
        <row r="94">
          <cell r="A94" t="str">
            <v>Fortnite</v>
          </cell>
        </row>
        <row r="95">
          <cell r="A95" t="str">
            <v>Identity V</v>
          </cell>
        </row>
        <row r="96">
          <cell r="A96" t="str">
            <v>Arena of Valor</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Table of Contents"/>
      <sheetName val="Methodology"/>
      <sheetName val="Time Series by Airport Company"/>
      <sheetName val="Time Series by Airport"/>
      <sheetName val="Time Series by City"/>
      <sheetName val="Data1"/>
      <sheetName val="Data2"/>
      <sheetName val="Data3_arr1"/>
      <sheetName val="Data3_arr2"/>
      <sheetName val="Data3_arr3"/>
      <sheetName val="Data3_arr4"/>
      <sheetName val="Data3_dep1"/>
      <sheetName val="ChartFormatSetting"/>
      <sheetName val="Data3_dep2"/>
      <sheetName val="Data3_dep3"/>
      <sheetName val="Data3_dep4"/>
      <sheetName val="Disclaimer"/>
      <sheetName val="chart_helper"/>
    </sheetNames>
    <sheetDataSet>
      <sheetData sheetId="0">
        <row r="2">
          <cell r="P2" t="str">
            <v>Global Research and Evidence Lab</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23B30-9693-499C-B136-33B0CFD63556}">
  <dimension ref="A1:L150"/>
  <sheetViews>
    <sheetView showGridLines="0" showRowColHeaders="0" tabSelected="1" topLeftCell="B1" workbookViewId="0"/>
  </sheetViews>
  <sheetFormatPr defaultColWidth="0" defaultRowHeight="11.25" customHeight="1" zeroHeight="1" x14ac:dyDescent="0.25"/>
  <cols>
    <col min="1" max="1" width="8.42578125" hidden="1" customWidth="1"/>
    <col min="2" max="2" width="2.7109375" customWidth="1"/>
    <col min="3" max="3" width="55.85546875" customWidth="1"/>
    <col min="4" max="4" width="40.140625" customWidth="1"/>
    <col min="5" max="5" width="2.28515625" customWidth="1"/>
    <col min="6" max="8" width="8" hidden="1" customWidth="1"/>
    <col min="9" max="9" width="8.5703125" hidden="1" customWidth="1"/>
    <col min="10" max="10" width="11.140625" hidden="1" customWidth="1"/>
    <col min="11" max="11" width="8" hidden="1" customWidth="1"/>
    <col min="12" max="12" width="16.42578125" hidden="1" customWidth="1"/>
    <col min="13" max="16384" width="8" hidden="1"/>
  </cols>
  <sheetData>
    <row r="1" spans="2:12" ht="30" x14ac:dyDescent="0.25">
      <c r="B1" s="1"/>
      <c r="C1" s="4"/>
      <c r="D1" s="9" t="str">
        <f>[6]Cover!P2</f>
        <v>Global Research and Evidence Lab</v>
      </c>
      <c r="K1" s="8"/>
      <c r="L1" s="7" t="s">
        <v>1</v>
      </c>
    </row>
    <row r="2" spans="2:12" ht="15.75" x14ac:dyDescent="0.3">
      <c r="C2" s="4"/>
      <c r="D2" s="4"/>
      <c r="L2" s="6"/>
    </row>
    <row r="3" spans="2:12" ht="18.75" x14ac:dyDescent="0.3">
      <c r="C3" s="5" t="s">
        <v>0</v>
      </c>
      <c r="D3" s="4"/>
    </row>
    <row r="4" spans="2:12" ht="15" x14ac:dyDescent="0.25">
      <c r="C4" s="3"/>
      <c r="D4" s="2"/>
    </row>
    <row r="5" spans="2:12" ht="15" x14ac:dyDescent="0.25">
      <c r="C5" s="1"/>
      <c r="D5" s="1"/>
    </row>
    <row r="6" spans="2:12" ht="15" x14ac:dyDescent="0.25">
      <c r="C6" s="1"/>
      <c r="D6" s="1"/>
    </row>
    <row r="7" spans="2:12" ht="15" x14ac:dyDescent="0.25">
      <c r="C7" s="1"/>
      <c r="D7" s="1"/>
    </row>
    <row r="8" spans="2:12" ht="15" x14ac:dyDescent="0.25">
      <c r="C8" s="1"/>
      <c r="D8" s="1"/>
    </row>
    <row r="9" spans="2:12" ht="15" x14ac:dyDescent="0.25">
      <c r="C9" s="1"/>
      <c r="D9" s="1"/>
    </row>
    <row r="10" spans="2:12" ht="15" x14ac:dyDescent="0.25">
      <c r="C10" s="1"/>
      <c r="D10" s="1"/>
    </row>
    <row r="11" spans="2:12" ht="15" x14ac:dyDescent="0.25">
      <c r="C11" s="1"/>
      <c r="D11" s="1"/>
    </row>
    <row r="12" spans="2:12" ht="15" x14ac:dyDescent="0.25">
      <c r="C12" s="1"/>
      <c r="D12" s="1"/>
    </row>
    <row r="13" spans="2:12" ht="15" x14ac:dyDescent="0.25">
      <c r="C13" s="1"/>
      <c r="D13" s="1"/>
    </row>
    <row r="14" spans="2:12" ht="15" x14ac:dyDescent="0.25">
      <c r="C14" s="1"/>
      <c r="D14" s="1"/>
    </row>
    <row r="15" spans="2:12" ht="15" x14ac:dyDescent="0.25">
      <c r="C15" s="1"/>
      <c r="D15" s="1"/>
    </row>
    <row r="16" spans="2:12" ht="15" x14ac:dyDescent="0.25">
      <c r="C16" s="1"/>
      <c r="D16" s="1"/>
    </row>
    <row r="17" spans="3:4" ht="15" x14ac:dyDescent="0.25">
      <c r="C17" s="1"/>
      <c r="D17" s="1"/>
    </row>
    <row r="18" spans="3:4" ht="15" x14ac:dyDescent="0.25">
      <c r="C18" s="1"/>
      <c r="D18" s="1"/>
    </row>
    <row r="19" spans="3:4" ht="15" x14ac:dyDescent="0.25">
      <c r="C19" s="1"/>
      <c r="D19" s="1"/>
    </row>
    <row r="20" spans="3:4" ht="15" x14ac:dyDescent="0.25">
      <c r="C20" s="1"/>
      <c r="D20" s="1"/>
    </row>
    <row r="21" spans="3:4" ht="15" x14ac:dyDescent="0.25">
      <c r="C21" s="1"/>
      <c r="D21" s="1"/>
    </row>
    <row r="22" spans="3:4" ht="15" x14ac:dyDescent="0.25">
      <c r="C22" s="1"/>
      <c r="D22" s="1"/>
    </row>
    <row r="23" spans="3:4" ht="15" x14ac:dyDescent="0.25">
      <c r="C23" s="1"/>
      <c r="D23" s="1"/>
    </row>
    <row r="24" spans="3:4" ht="15" x14ac:dyDescent="0.25">
      <c r="C24" s="1"/>
      <c r="D24" s="1"/>
    </row>
    <row r="25" spans="3:4" ht="15" x14ac:dyDescent="0.25">
      <c r="C25" s="1"/>
      <c r="D25" s="1"/>
    </row>
    <row r="26" spans="3:4" ht="15" x14ac:dyDescent="0.25">
      <c r="C26" s="1"/>
      <c r="D26" s="1"/>
    </row>
    <row r="27" spans="3:4" ht="15" x14ac:dyDescent="0.25">
      <c r="C27" s="1"/>
      <c r="D27" s="1"/>
    </row>
    <row r="28" spans="3:4" ht="15" x14ac:dyDescent="0.25">
      <c r="C28" s="1"/>
      <c r="D28" s="1"/>
    </row>
    <row r="29" spans="3:4" ht="15" x14ac:dyDescent="0.25">
      <c r="C29" s="1"/>
      <c r="D29" s="1"/>
    </row>
    <row r="30" spans="3:4" ht="15" x14ac:dyDescent="0.25">
      <c r="C30" s="1"/>
      <c r="D30" s="1"/>
    </row>
    <row r="31" spans="3:4" ht="15" x14ac:dyDescent="0.25">
      <c r="C31" s="1"/>
      <c r="D31" s="1"/>
    </row>
    <row r="32" spans="3:4" ht="15" x14ac:dyDescent="0.25">
      <c r="C32" s="1"/>
      <c r="D32" s="1"/>
    </row>
    <row r="33" spans="3:4" ht="15" x14ac:dyDescent="0.25">
      <c r="C33" s="1"/>
      <c r="D33" s="1"/>
    </row>
    <row r="34" spans="3:4" ht="15" x14ac:dyDescent="0.25">
      <c r="C34" s="1"/>
      <c r="D34" s="1"/>
    </row>
    <row r="35" spans="3:4" ht="15" x14ac:dyDescent="0.25">
      <c r="C35" s="1"/>
      <c r="D35" s="1"/>
    </row>
    <row r="36" spans="3:4" ht="15" x14ac:dyDescent="0.25">
      <c r="C36" s="1"/>
      <c r="D36" s="1"/>
    </row>
    <row r="37" spans="3:4" ht="15" x14ac:dyDescent="0.25">
      <c r="C37" s="1"/>
      <c r="D37" s="1"/>
    </row>
    <row r="38" spans="3:4" ht="15" x14ac:dyDescent="0.25">
      <c r="C38" s="1"/>
      <c r="D38" s="1"/>
    </row>
    <row r="39" spans="3:4" ht="15" x14ac:dyDescent="0.25">
      <c r="C39" s="1"/>
      <c r="D39" s="1"/>
    </row>
    <row r="40" spans="3:4" ht="15" x14ac:dyDescent="0.25">
      <c r="C40" s="1"/>
      <c r="D40" s="1"/>
    </row>
    <row r="41" spans="3:4" ht="15" x14ac:dyDescent="0.25">
      <c r="C41" s="1"/>
      <c r="D41" s="1"/>
    </row>
    <row r="42" spans="3:4" ht="15" x14ac:dyDescent="0.25">
      <c r="C42" s="1"/>
      <c r="D42" s="1"/>
    </row>
    <row r="43" spans="3:4" ht="15" x14ac:dyDescent="0.25">
      <c r="C43" s="1"/>
      <c r="D43" s="1"/>
    </row>
    <row r="44" spans="3:4" ht="15" x14ac:dyDescent="0.25">
      <c r="C44" s="1"/>
      <c r="D44" s="1"/>
    </row>
    <row r="45" spans="3:4" ht="15" x14ac:dyDescent="0.25">
      <c r="C45" s="1"/>
      <c r="D45" s="1"/>
    </row>
    <row r="46" spans="3:4" ht="15" x14ac:dyDescent="0.25">
      <c r="C46" s="1"/>
      <c r="D46" s="1"/>
    </row>
    <row r="47" spans="3:4" ht="15" x14ac:dyDescent="0.25">
      <c r="C47" s="1"/>
      <c r="D47" s="1"/>
    </row>
    <row r="48" spans="3:4" ht="15" x14ac:dyDescent="0.25">
      <c r="C48" s="1"/>
      <c r="D48" s="1"/>
    </row>
    <row r="49" spans="3:4" ht="15" x14ac:dyDescent="0.25">
      <c r="C49" s="1"/>
      <c r="D49" s="1"/>
    </row>
    <row r="50" spans="3:4" ht="15" x14ac:dyDescent="0.25">
      <c r="C50" s="1"/>
      <c r="D50" s="1"/>
    </row>
    <row r="51" spans="3:4" ht="15" x14ac:dyDescent="0.25">
      <c r="C51" s="1"/>
      <c r="D51" s="1"/>
    </row>
    <row r="52" spans="3:4" ht="15" x14ac:dyDescent="0.25">
      <c r="C52" s="1"/>
      <c r="D52" s="1"/>
    </row>
    <row r="53" spans="3:4" ht="15" x14ac:dyDescent="0.25">
      <c r="C53" s="1"/>
      <c r="D53" s="1"/>
    </row>
    <row r="54" spans="3:4" ht="15" x14ac:dyDescent="0.25">
      <c r="C54" s="1"/>
      <c r="D54" s="1"/>
    </row>
    <row r="55" spans="3:4" ht="15" x14ac:dyDescent="0.25">
      <c r="C55" s="1"/>
      <c r="D55" s="1"/>
    </row>
    <row r="56" spans="3:4" ht="15" x14ac:dyDescent="0.25">
      <c r="C56" s="1"/>
      <c r="D56" s="1"/>
    </row>
    <row r="57" spans="3:4" ht="15" x14ac:dyDescent="0.25">
      <c r="C57" s="1"/>
      <c r="D57" s="1"/>
    </row>
    <row r="58" spans="3:4" ht="15" x14ac:dyDescent="0.25">
      <c r="C58" s="1"/>
      <c r="D58" s="1"/>
    </row>
    <row r="59" spans="3:4" ht="15" x14ac:dyDescent="0.25">
      <c r="C59" s="1"/>
      <c r="D59" s="1"/>
    </row>
    <row r="60" spans="3:4" ht="15" x14ac:dyDescent="0.25">
      <c r="C60" s="1"/>
      <c r="D60" s="1"/>
    </row>
    <row r="61" spans="3:4" ht="15" x14ac:dyDescent="0.25">
      <c r="C61" s="1"/>
      <c r="D61" s="1"/>
    </row>
    <row r="62" spans="3:4" ht="15" x14ac:dyDescent="0.25">
      <c r="C62" s="1"/>
      <c r="D62" s="1"/>
    </row>
    <row r="63" spans="3:4" ht="15" x14ac:dyDescent="0.25">
      <c r="C63" s="1"/>
      <c r="D63" s="1"/>
    </row>
    <row r="64" spans="3:4" ht="15" x14ac:dyDescent="0.25">
      <c r="C64" s="1"/>
      <c r="D64" s="1"/>
    </row>
    <row r="65" spans="3:4" ht="15" x14ac:dyDescent="0.25">
      <c r="C65" s="1"/>
      <c r="D65" s="1"/>
    </row>
    <row r="66" spans="3:4" ht="15" x14ac:dyDescent="0.25">
      <c r="C66" s="1"/>
      <c r="D66" s="1"/>
    </row>
    <row r="67" spans="3:4" ht="15" x14ac:dyDescent="0.25">
      <c r="C67" s="1"/>
      <c r="D67" s="1"/>
    </row>
    <row r="68" spans="3:4" ht="15" x14ac:dyDescent="0.25">
      <c r="C68" s="1"/>
      <c r="D68" s="1"/>
    </row>
    <row r="69" spans="3:4" ht="15" x14ac:dyDescent="0.25">
      <c r="C69" s="1"/>
      <c r="D69" s="1"/>
    </row>
    <row r="70" spans="3:4" ht="15" x14ac:dyDescent="0.25">
      <c r="C70" s="1"/>
      <c r="D70" s="1"/>
    </row>
    <row r="71" spans="3:4" ht="15" x14ac:dyDescent="0.25">
      <c r="C71" s="1"/>
      <c r="D71" s="1"/>
    </row>
    <row r="72" spans="3:4" ht="15" x14ac:dyDescent="0.25">
      <c r="C72" s="1"/>
      <c r="D72" s="1"/>
    </row>
    <row r="73" spans="3:4" ht="15" x14ac:dyDescent="0.25">
      <c r="C73" s="1"/>
      <c r="D73" s="1"/>
    </row>
    <row r="74" spans="3:4" ht="15" x14ac:dyDescent="0.25">
      <c r="C74" s="1"/>
      <c r="D74" s="1"/>
    </row>
    <row r="75" spans="3:4" ht="15" x14ac:dyDescent="0.25">
      <c r="C75" s="1"/>
      <c r="D75" s="1"/>
    </row>
    <row r="76" spans="3:4" ht="15" x14ac:dyDescent="0.25">
      <c r="C76" s="1"/>
      <c r="D76" s="1"/>
    </row>
    <row r="77" spans="3:4" ht="15" x14ac:dyDescent="0.25">
      <c r="C77" s="1"/>
      <c r="D77" s="1"/>
    </row>
    <row r="78" spans="3:4" ht="15" x14ac:dyDescent="0.25">
      <c r="C78" s="1"/>
      <c r="D78" s="1"/>
    </row>
    <row r="79" spans="3:4" ht="15" x14ac:dyDescent="0.25">
      <c r="C79" s="1"/>
      <c r="D79" s="1"/>
    </row>
    <row r="80" spans="3:4" ht="15" x14ac:dyDescent="0.25">
      <c r="C80" s="1"/>
      <c r="D80" s="1"/>
    </row>
    <row r="81" spans="3:4" ht="15" x14ac:dyDescent="0.25">
      <c r="C81" s="1"/>
      <c r="D81" s="1"/>
    </row>
    <row r="82" spans="3:4" ht="15" x14ac:dyDescent="0.25">
      <c r="C82" s="1"/>
      <c r="D82" s="1"/>
    </row>
    <row r="83" spans="3:4" ht="15" x14ac:dyDescent="0.25">
      <c r="C83" s="1"/>
      <c r="D83" s="1"/>
    </row>
    <row r="84" spans="3:4" ht="15" x14ac:dyDescent="0.25">
      <c r="C84" s="1"/>
      <c r="D84" s="1"/>
    </row>
    <row r="85" spans="3:4" ht="15" x14ac:dyDescent="0.25">
      <c r="C85" s="1"/>
      <c r="D85" s="1"/>
    </row>
    <row r="86" spans="3:4" ht="15" x14ac:dyDescent="0.25">
      <c r="C86" s="1"/>
      <c r="D86" s="1"/>
    </row>
    <row r="87" spans="3:4" ht="15" x14ac:dyDescent="0.25">
      <c r="C87" s="1"/>
      <c r="D87" s="1"/>
    </row>
    <row r="88" spans="3:4" ht="15" x14ac:dyDescent="0.25">
      <c r="C88" s="1"/>
      <c r="D88" s="1"/>
    </row>
    <row r="89" spans="3:4" ht="15" x14ac:dyDescent="0.25">
      <c r="C89" s="1"/>
      <c r="D89" s="1"/>
    </row>
    <row r="90" spans="3:4" ht="15" x14ac:dyDescent="0.25">
      <c r="C90" s="1"/>
      <c r="D90" s="1"/>
    </row>
    <row r="91" spans="3:4" ht="15" x14ac:dyDescent="0.25">
      <c r="C91" s="1"/>
      <c r="D91" s="1"/>
    </row>
    <row r="92" spans="3:4" ht="15" x14ac:dyDescent="0.25">
      <c r="C92" s="1"/>
      <c r="D92" s="1"/>
    </row>
    <row r="93" spans="3:4" ht="106.9" customHeight="1" x14ac:dyDescent="0.25">
      <c r="C93" s="1"/>
      <c r="D93" s="1"/>
    </row>
    <row r="94" spans="3:4" ht="30" hidden="1" customHeight="1" x14ac:dyDescent="0.25">
      <c r="C94" s="1"/>
      <c r="D94" s="1"/>
    </row>
    <row r="95" spans="3:4" ht="15" hidden="1" x14ac:dyDescent="0.25">
      <c r="C95" s="1"/>
      <c r="D95" s="1"/>
    </row>
    <row r="96" spans="3:4" ht="15" hidden="1" x14ac:dyDescent="0.25">
      <c r="C96" s="1"/>
      <c r="D96" s="1"/>
    </row>
    <row r="97" spans="3:4" ht="15" hidden="1" x14ac:dyDescent="0.25">
      <c r="C97" s="1"/>
      <c r="D97" s="1"/>
    </row>
    <row r="98" spans="3:4" ht="15" hidden="1" x14ac:dyDescent="0.25">
      <c r="C98" s="1"/>
      <c r="D98" s="1"/>
    </row>
    <row r="99" spans="3:4" ht="15" hidden="1" x14ac:dyDescent="0.25">
      <c r="C99" s="1"/>
      <c r="D99" s="1"/>
    </row>
    <row r="100" spans="3:4" ht="15" hidden="1" x14ac:dyDescent="0.25">
      <c r="C100" s="1"/>
      <c r="D100" s="1"/>
    </row>
    <row r="101" spans="3:4" ht="15" hidden="1" x14ac:dyDescent="0.25">
      <c r="C101" s="1"/>
      <c r="D101" s="1"/>
    </row>
    <row r="102" spans="3:4" ht="15" hidden="1" x14ac:dyDescent="0.25">
      <c r="C102" s="1"/>
      <c r="D102" s="1"/>
    </row>
    <row r="103" spans="3:4" ht="15" hidden="1" x14ac:dyDescent="0.25">
      <c r="C103" s="1"/>
      <c r="D103" s="1"/>
    </row>
    <row r="104" spans="3:4" ht="15" hidden="1" x14ac:dyDescent="0.25">
      <c r="C104" s="1"/>
      <c r="D104" s="1"/>
    </row>
    <row r="105" spans="3:4" ht="15" hidden="1" x14ac:dyDescent="0.25">
      <c r="C105" s="1"/>
      <c r="D105" s="1"/>
    </row>
    <row r="106" spans="3:4" ht="15" hidden="1" x14ac:dyDescent="0.25">
      <c r="C106" s="1"/>
      <c r="D106" s="1"/>
    </row>
    <row r="107" spans="3:4" ht="15" hidden="1" x14ac:dyDescent="0.25">
      <c r="C107" s="1"/>
      <c r="D107" s="1"/>
    </row>
    <row r="108" spans="3:4" ht="15" hidden="1" x14ac:dyDescent="0.25">
      <c r="C108" s="1"/>
      <c r="D108" s="1"/>
    </row>
    <row r="109" spans="3:4" ht="15" hidden="1" x14ac:dyDescent="0.25">
      <c r="C109" s="1"/>
      <c r="D109" s="1"/>
    </row>
    <row r="110" spans="3:4" ht="15" hidden="1" x14ac:dyDescent="0.25">
      <c r="C110" s="1"/>
      <c r="D110" s="1"/>
    </row>
    <row r="111" spans="3:4" ht="15" hidden="1" x14ac:dyDescent="0.25">
      <c r="C111" s="1"/>
      <c r="D111" s="1"/>
    </row>
    <row r="112" spans="3:4" ht="15" hidden="1" x14ac:dyDescent="0.25">
      <c r="C112" s="1"/>
      <c r="D112" s="1"/>
    </row>
    <row r="113" spans="3:4" ht="15" hidden="1" x14ac:dyDescent="0.25">
      <c r="C113" s="1"/>
      <c r="D113" s="1"/>
    </row>
    <row r="114" spans="3:4" ht="15" hidden="1" x14ac:dyDescent="0.25">
      <c r="C114" s="1"/>
      <c r="D114" s="1"/>
    </row>
    <row r="115" spans="3:4" ht="15" hidden="1" x14ac:dyDescent="0.25">
      <c r="C115" s="1"/>
      <c r="D115" s="1"/>
    </row>
    <row r="116" spans="3:4" ht="15" hidden="1" x14ac:dyDescent="0.25">
      <c r="C116" s="1"/>
      <c r="D116" s="1"/>
    </row>
    <row r="117" spans="3:4" ht="15" hidden="1" x14ac:dyDescent="0.25">
      <c r="C117" s="1"/>
      <c r="D117" s="1"/>
    </row>
    <row r="118" spans="3:4" ht="15" hidden="1" x14ac:dyDescent="0.25">
      <c r="C118" s="1"/>
      <c r="D118" s="1"/>
    </row>
    <row r="119" spans="3:4" ht="15" hidden="1" x14ac:dyDescent="0.25">
      <c r="C119" s="1"/>
      <c r="D119" s="1"/>
    </row>
    <row r="120" spans="3:4" ht="15" hidden="1" x14ac:dyDescent="0.25">
      <c r="C120" s="1"/>
      <c r="D120" s="1"/>
    </row>
    <row r="121" spans="3:4" ht="15" hidden="1" x14ac:dyDescent="0.25">
      <c r="C121" s="1"/>
      <c r="D121" s="1"/>
    </row>
    <row r="122" spans="3:4" ht="15" hidden="1" x14ac:dyDescent="0.25">
      <c r="C122" s="1"/>
      <c r="D122" s="1"/>
    </row>
    <row r="123" spans="3:4" ht="15" hidden="1" x14ac:dyDescent="0.25">
      <c r="C123" s="1"/>
      <c r="D123" s="1"/>
    </row>
    <row r="124" spans="3:4" ht="15" hidden="1" x14ac:dyDescent="0.25">
      <c r="C124" s="1"/>
      <c r="D124" s="1"/>
    </row>
    <row r="125" spans="3:4" ht="15" hidden="1" x14ac:dyDescent="0.25">
      <c r="C125" s="1"/>
      <c r="D125" s="1"/>
    </row>
    <row r="126" spans="3:4" ht="15" hidden="1" x14ac:dyDescent="0.25">
      <c r="C126" s="1"/>
      <c r="D126" s="1"/>
    </row>
    <row r="127" spans="3:4" ht="15" hidden="1" x14ac:dyDescent="0.25">
      <c r="C127" s="1"/>
      <c r="D127" s="1"/>
    </row>
    <row r="128" spans="3:4" ht="12" hidden="1" customHeight="1" x14ac:dyDescent="0.25">
      <c r="C128" s="1"/>
      <c r="D128" s="1"/>
    </row>
    <row r="129" spans="3:4" ht="15" hidden="1" x14ac:dyDescent="0.25">
      <c r="C129" s="1"/>
      <c r="D129" s="1"/>
    </row>
    <row r="130" spans="3:4" ht="15" hidden="1" x14ac:dyDescent="0.25">
      <c r="C130" s="1"/>
      <c r="D130" s="1"/>
    </row>
    <row r="131" spans="3:4" ht="15" hidden="1" x14ac:dyDescent="0.25">
      <c r="C131" s="1"/>
      <c r="D131" s="1"/>
    </row>
    <row r="132" spans="3:4" ht="15" hidden="1" x14ac:dyDescent="0.25">
      <c r="C132" s="1"/>
      <c r="D132" s="1"/>
    </row>
    <row r="133" spans="3:4" ht="15" hidden="1" x14ac:dyDescent="0.25">
      <c r="C133" s="1"/>
      <c r="D133" s="1"/>
    </row>
    <row r="134" spans="3:4" ht="15" hidden="1" x14ac:dyDescent="0.25">
      <c r="C134" s="1"/>
      <c r="D134" s="1"/>
    </row>
    <row r="135" spans="3:4" ht="15" hidden="1" x14ac:dyDescent="0.25">
      <c r="C135" s="1"/>
      <c r="D135" s="1"/>
    </row>
    <row r="136" spans="3:4" ht="15" hidden="1" x14ac:dyDescent="0.25">
      <c r="C136" s="1"/>
      <c r="D136" s="1"/>
    </row>
    <row r="137" spans="3:4" ht="15" hidden="1" x14ac:dyDescent="0.25">
      <c r="C137" s="1"/>
      <c r="D137" s="1"/>
    </row>
    <row r="138" spans="3:4" ht="15" hidden="1" x14ac:dyDescent="0.25">
      <c r="C138" s="1"/>
      <c r="D138" s="1"/>
    </row>
    <row r="139" spans="3:4" ht="15" hidden="1" x14ac:dyDescent="0.25">
      <c r="C139" s="1"/>
      <c r="D139" s="1"/>
    </row>
    <row r="140" spans="3:4" ht="15" hidden="1" x14ac:dyDescent="0.25">
      <c r="C140" s="1"/>
      <c r="D140" s="1"/>
    </row>
    <row r="141" spans="3:4" ht="15" hidden="1" x14ac:dyDescent="0.25">
      <c r="C141" s="1"/>
      <c r="D141" s="1"/>
    </row>
    <row r="142" spans="3:4" ht="15" hidden="1" x14ac:dyDescent="0.25">
      <c r="C142" s="1"/>
      <c r="D142" s="1"/>
    </row>
    <row r="143" spans="3:4" ht="15" hidden="1" x14ac:dyDescent="0.25">
      <c r="C143" s="1"/>
      <c r="D143" s="1"/>
    </row>
    <row r="144" spans="3:4" ht="15" hidden="1" x14ac:dyDescent="0.25">
      <c r="C144" s="1"/>
      <c r="D144" s="1"/>
    </row>
    <row r="145" spans="3:4" ht="15" hidden="1" x14ac:dyDescent="0.25">
      <c r="C145" s="1"/>
      <c r="D145" s="1"/>
    </row>
    <row r="146" spans="3:4" ht="15" hidden="1" x14ac:dyDescent="0.25">
      <c r="C146" s="1"/>
      <c r="D146" s="1"/>
    </row>
    <row r="147" spans="3:4" ht="15" hidden="1" x14ac:dyDescent="0.25">
      <c r="C147" s="1"/>
      <c r="D147" s="1"/>
    </row>
    <row r="148" spans="3:4" ht="15" hidden="1" x14ac:dyDescent="0.25">
      <c r="C148" s="1"/>
      <c r="D148" s="1"/>
    </row>
    <row r="149" spans="3:4" ht="15" hidden="1" x14ac:dyDescent="0.25">
      <c r="C149" s="1"/>
      <c r="D149" s="1"/>
    </row>
    <row r="150" spans="3:4" ht="15" hidden="1" x14ac:dyDescent="0.25">
      <c r="C150" s="1"/>
      <c r="D150" s="1"/>
    </row>
  </sheetData>
  <pageMargins left="0.7" right="0.7" top="0.75" bottom="0.75" header="0.3" footer="0.3"/>
  <pageSetup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Disclaimer</vt:lpstr>
    </vt:vector>
  </TitlesOfParts>
  <Company>UBS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Peek, Barbara</dc:creator>
  <cp:lastModifiedBy>Peek, Barbara</cp:lastModifiedBy>
  <dcterms:created xsi:type="dcterms:W3CDTF">2024-04-23T09:37:36Z</dcterms:created>
  <dcterms:modified xsi:type="dcterms:W3CDTF">2024-04-23T09:39:42Z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9c8d7f2-ca33-4e66-89fa-dd8f3c1a21f6_Enabled">
    <vt:lpwstr>true</vt:lpwstr>
  </property>
  <property fmtid="{D5CDD505-2E9C-101B-9397-08002B2CF9AE}" pid="3" name="MSIP_Label_79c8d7f2-ca33-4e66-89fa-dd8f3c1a21f6_SetDate">
    <vt:lpwstr>2024-04-23T09:37:57Z</vt:lpwstr>
  </property>
  <property fmtid="{D5CDD505-2E9C-101B-9397-08002B2CF9AE}" pid="4" name="MSIP_Label_79c8d7f2-ca33-4e66-89fa-dd8f3c1a21f6_Method">
    <vt:lpwstr>Privileged</vt:lpwstr>
  </property>
  <property fmtid="{D5CDD505-2E9C-101B-9397-08002B2CF9AE}" pid="5" name="MSIP_Label_79c8d7f2-ca33-4e66-89fa-dd8f3c1a21f6_Name">
    <vt:lpwstr>Internal-MayLeave</vt:lpwstr>
  </property>
  <property fmtid="{D5CDD505-2E9C-101B-9397-08002B2CF9AE}" pid="6" name="MSIP_Label_79c8d7f2-ca33-4e66-89fa-dd8f3c1a21f6_SiteId">
    <vt:lpwstr>fb6ea403-7cf1-4905-810a-fe5547e98204</vt:lpwstr>
  </property>
  <property fmtid="{D5CDD505-2E9C-101B-9397-08002B2CF9AE}" pid="7" name="MSIP_Label_79c8d7f2-ca33-4e66-89fa-dd8f3c1a21f6_ActionId">
    <vt:lpwstr>d110cd79-05b5-435b-9456-923509e80ec9</vt:lpwstr>
  </property>
  <property fmtid="{D5CDD505-2E9C-101B-9397-08002B2CF9AE}" pid="8" name="MSIP_Label_79c8d7f2-ca33-4e66-89fa-dd8f3c1a21f6_ContentBits">
    <vt:lpwstr>0</vt:lpwstr>
  </property>
</Properties>
</file>