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mr\Downloads\"/>
    </mc:Choice>
  </mc:AlternateContent>
  <xr:revisionPtr revIDLastSave="0" documentId="8_{2A906293-F043-416D-BBDB-E14EC9652355}" xr6:coauthVersionLast="47" xr6:coauthVersionMax="47" xr10:uidLastSave="{00000000-0000-0000-0000-000000000000}"/>
  <bookViews>
    <workbookView xWindow="-24" yWindow="0" windowWidth="11580" windowHeight="10332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M2" i="12"/>
  <c r="K2" i="12"/>
  <c r="J2" i="12"/>
  <c r="G15" i="7" a="1"/>
  <c r="G15" i="7" s="1"/>
  <c r="E15" i="7" a="1"/>
  <c r="E15" i="7" s="1"/>
  <c r="L2" i="7" a="1"/>
  <c r="L2" i="7" s="1"/>
  <c r="J2" i="7" a="1"/>
  <c r="J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<sst xmlns="http://schemas.openxmlformats.org/spreadsheetml/2006/main" count="591" uniqueCount="97">
  <si>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</si>
  <si>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</si>
  <si>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</si>
  <si>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</si>
  <si>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</si>
  <si>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</si>
  <si>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</si>
  <si>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</si>
  <si>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</si>
  <si>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</si>
  <si>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</si>
  <si>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</si>
  <si>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</si>
  <si>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</si>
  <si>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</si>
  <si>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</si>
  <si>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</si>
  <si>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</si>
  <si>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</si>
  <si>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</si>
  <si>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</si>
  <si>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</si>
  <si>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</si>
  <si>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</si>
  <si>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</si>
  <si>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</si>
  <si>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</si>
  <si>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</si>
  <si>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</si>
  <si>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</si>
  <si>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</si>
  <si>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</si>
  <si>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</si>
  <si>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</si>
  <si>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</si>
  <si>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</si>
  <si>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</si>
  <si>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</si>
  <si>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</si>
  <si>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</si>
  <si>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</si>
  <si>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</si>
  <si>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</si>
  <si>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</si>
  <si>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</si>
  <si>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</si>
  <si>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</si>
  <si>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</si>
  <si>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</si>
  <si>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</si>
  <si>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</si>
  <si>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</si>
  <si>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</si>
  <si>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</si>
  <si>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</si>
  <si>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</si>
  <si>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</si>
  <si>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</si>
  <si>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</si>
  <si>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</si>
  <si>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</si>
  <si>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</si>
  <si>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</si>
  <si>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</si>
  <si>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</si>
  <si>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</si>
  <si>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</si>
  <si>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</si>
  <si>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</si>
  <si>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</si>
  <si>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</si>
  <si>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</si>
  <si>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</si>
  <si>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</si>
  <si>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</si>
  <si>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</si>
  <si>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</si>
  <si>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</si>
  <si>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</si>
  <si>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</si>
  <si>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</si>
  <si>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</si>
  <si>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</si>
  <si>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</si>
  <si>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</si>
  <si>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</si>
  <si>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</si>
  <si>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</si>
  <si>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Starts far right and took 1 character</t>
  </si>
  <si>
    <t>1-5-2000</t>
  </si>
  <si>
    <t>add only if salary is more than 50000</t>
  </si>
  <si>
    <t>salary, gender, if female greater than 30</t>
  </si>
  <si>
    <t>count how many ages</t>
  </si>
  <si>
    <t>salary of how many people over 45000</t>
  </si>
  <si>
    <t>ID greater than 1005, male</t>
  </si>
  <si>
    <t>how many days they worked here</t>
  </si>
  <si>
    <t>days they work here except weekends/holidays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</si>
</sst>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70" zoomScaleNormal="70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zoomScale="85" zoomScaleNormal="85" workbookViewId="0">
      <selection activeCell="K14" sqref="K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70" zoomScaleNormal="70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2"/>
  <sheetViews>
    <sheetView topLeftCell="F1" zoomScale="70" zoomScaleNormal="70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2" spans="1:13" x14ac:dyDescent="0.3">
      <c r="L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zoomScale="70" zoomScaleNormal="70"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70" zoomScaleNormal="70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C1" zoomScale="85" zoomScaleNormal="85" workbookViewId="0">
      <selection activeCell="K3" sqref="K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3"/>
  <sheetViews>
    <sheetView topLeftCell="B1" zoomScale="70" zoomScaleNormal="70" workbookViewId="0">
      <selection activeCell="G16" sqref="G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M1" t="s">
        <v>73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SUBSTITUTE(H2:H10,"-","/")</f>
        <v>11/2/2001</v>
      </c>
      <c r="L2" t="str" cm="1">
        <f t="array" ref="L2:L10">SUBSTITUTE(H2:H10,"/","-")</f>
        <v>11-2-2001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10/3/1999</v>
      </c>
      <c r="L3" t="str">
        <v>10-3-1999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7/4/2000</v>
      </c>
      <c r="L4" t="str">
        <v>7-4-2000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89</v>
      </c>
      <c r="I5" s="2" t="s">
        <v>59</v>
      </c>
      <c r="J5" t="str">
        <v>1/5/2000</v>
      </c>
      <c r="L5" t="str">
        <v>1-5-2000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5/6/2001</v>
      </c>
      <c r="L6" t="str">
        <v>5-6-2001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5/6/2001</v>
      </c>
      <c r="L7" t="str">
        <v>5-6-2001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11/8/2003</v>
      </c>
      <c r="L8" t="str">
        <v>11-8-2003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6/9/2002</v>
      </c>
      <c r="L9" t="str">
        <v>6-9-2002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8/10/2003</v>
      </c>
      <c r="L10" t="str">
        <v>8-10-2003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E14" t="s">
        <v>71</v>
      </c>
      <c r="G14" t="s">
        <v>72</v>
      </c>
      <c r="H14" s="2"/>
      <c r="I14" s="2"/>
    </row>
    <row r="15" spans="1:13" x14ac:dyDescent="0.3">
      <c r="E15" t="str" cm="1">
        <f t="array" ref="E15:E23">SUBSTITUTE(H2:H10,"/","-",1)</f>
        <v>11-2/2001</v>
      </c>
      <c r="G15" t="str" cm="1">
        <f t="array" ref="G15:G23">SUBSTITUTE(J2:J10,"/","-",2)</f>
        <v>11/2-2001</v>
      </c>
      <c r="H15" s="2"/>
      <c r="I15" s="2"/>
    </row>
    <row r="16" spans="1:13" x14ac:dyDescent="0.3">
      <c r="E16" t="str">
        <v>10-3/1999</v>
      </c>
      <c r="G16" t="str">
        <v>10/3-1999</v>
      </c>
      <c r="H16" s="2"/>
      <c r="I16" s="2"/>
    </row>
    <row r="17" spans="5:9" x14ac:dyDescent="0.3">
      <c r="E17" t="str">
        <v>7-4/2000</v>
      </c>
      <c r="G17" t="str">
        <v>7/4-2000</v>
      </c>
      <c r="H17" s="2"/>
      <c r="I17" s="2"/>
    </row>
    <row r="18" spans="5:9" x14ac:dyDescent="0.3">
      <c r="E18" t="str">
        <v>1-5-2000</v>
      </c>
      <c r="G18" t="str">
        <v>1/5-2000</v>
      </c>
      <c r="H18" s="2"/>
      <c r="I18" s="2"/>
    </row>
    <row r="19" spans="5:9" x14ac:dyDescent="0.3">
      <c r="E19" t="str">
        <v>5-6/2001</v>
      </c>
      <c r="G19" t="str">
        <v>5/6-2001</v>
      </c>
      <c r="H19" s="2"/>
      <c r="I19" s="2"/>
    </row>
    <row r="20" spans="5:9" x14ac:dyDescent="0.3">
      <c r="E20" t="str">
        <v>5-6/2001</v>
      </c>
      <c r="G20" t="str">
        <v>5/6-2001</v>
      </c>
      <c r="H20" s="2"/>
      <c r="I20" s="2"/>
    </row>
    <row r="21" spans="5:9" x14ac:dyDescent="0.3">
      <c r="E21" t="str">
        <v>11-8/2003</v>
      </c>
      <c r="G21" t="str">
        <v>11/8-2003</v>
      </c>
    </row>
    <row r="22" spans="5:9" x14ac:dyDescent="0.3">
      <c r="E22" t="str">
        <v>6-9/2002</v>
      </c>
      <c r="G22" t="str">
        <v>6/9-2002</v>
      </c>
    </row>
    <row r="23" spans="5:9" x14ac:dyDescent="0.3">
      <c r="E23" t="str">
        <v>8-10/2003</v>
      </c>
      <c r="G23" t="str">
        <v>8/10-2003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1"/>
  <sheetViews>
    <sheetView topLeftCell="C1" zoomScale="70" zoomScaleNormal="70" workbookViewId="0">
      <selection activeCell="M11" sqref="M11"/>
    </sheetView>
  </sheetViews>
  <sheetFormatPr defaultColWidth="13" defaultRowHeight="14.4" x14ac:dyDescent="0.3"/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M1" t="s">
        <v>76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M2">
        <f>SUMIFS(G2:G10,E2:E10,"Female",D2:D10,"&gt;30")</f>
        <v>88000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3" ht="57.6" x14ac:dyDescent="0.3">
      <c r="K11" s="3" t="s">
        <v>90</v>
      </c>
      <c r="M11" s="3" t="s">
        <v>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1"/>
  <sheetViews>
    <sheetView topLeftCell="B1" zoomScale="70" zoomScaleNormal="70" workbookViewId="0">
      <selection activeCell="J17" sqref="J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2" ht="43.2" x14ac:dyDescent="0.3">
      <c r="J11" s="3" t="s">
        <v>92</v>
      </c>
      <c r="K11" s="3" t="s">
        <v>93</v>
      </c>
      <c r="L11" s="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2"/>
  <sheetViews>
    <sheetView tabSelected="1" workbookViewId="0">
      <selection activeCell="I13" sqref="I1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2" spans="1:11" ht="100.8" x14ac:dyDescent="0.3">
      <c r="J12" s="3" t="s">
        <v>95</v>
      </c>
      <c r="K12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hiimr</cp:lastModifiedBy>
  <dcterms:created xsi:type="dcterms:W3CDTF">2021-12-16T14:18:34Z</dcterms:created>
  <dcterms:modified xsi:type="dcterms:W3CDTF">2023-06-21T19:11:15Z</dcterms:modified>
</cp:coreProperties>
</file>