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9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2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2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l2/Desktop/"/>
    </mc:Choice>
  </mc:AlternateContent>
  <xr:revisionPtr revIDLastSave="0" documentId="13_ncr:1_{0786DC61-5EF6-1D47-BAA7-C8BDFFDC4656}" xr6:coauthVersionLast="47" xr6:coauthVersionMax="47" xr10:uidLastSave="{00000000-0000-0000-0000-000000000000}"/>
  <bookViews>
    <workbookView xWindow="9460" yWindow="1060" windowWidth="38000" windowHeight="18180" tabRatio="500" xr2:uid="{00000000-000D-0000-FFFF-FFFF00000000}"/>
  </bookViews>
  <sheets>
    <sheet name="Feuil1" sheetId="1" r:id="rId1"/>
  </sheets>
  <definedNames>
    <definedName name="_xlchart.v1.0" hidden="1">Feuil1!$B$8:$B$40</definedName>
    <definedName name="_xlchart.v1.1" hidden="1">Feuil1!$E$8:$E$40</definedName>
    <definedName name="_xlchart.v1.10" hidden="1">Feuil1!$M$47:$M$81</definedName>
    <definedName name="_xlchart.v1.11" hidden="1">Feuil1!$B$586:$B$682</definedName>
    <definedName name="_xlchart.v1.12" hidden="1">Feuil1!$E$586:$E$682</definedName>
    <definedName name="_xlchart.v1.13" hidden="1">Feuil1!$I$586:$I$682</definedName>
    <definedName name="_xlchart.v1.14" hidden="1">Feuil1!$M$586:$M$682</definedName>
    <definedName name="_xlchart.v1.15" hidden="1">Feuil1!$B$237:$B$321</definedName>
    <definedName name="_xlchart.v1.16" hidden="1">Feuil1!$E$238:$E$321</definedName>
    <definedName name="_xlchart.v1.17" hidden="1">Feuil1!$I$237:$I$321</definedName>
    <definedName name="_xlchart.v1.18" hidden="1">Feuil1!$M$237:$M$321</definedName>
    <definedName name="_xlchart.v1.19" hidden="1">Feuil1!$B$692:$B$758</definedName>
    <definedName name="_xlchart.v1.2" hidden="1">Feuil1!$M$8:$M$40</definedName>
    <definedName name="_xlchart.v1.20" hidden="1">Feuil1!$E$692:$E$758</definedName>
    <definedName name="_xlchart.v1.21" hidden="1">Feuil1!$I$692:$I$758</definedName>
    <definedName name="_xlchart.v1.22" hidden="1">Feuil1!$M$692:$M$758</definedName>
    <definedName name="_xlchart.v1.23" hidden="1">Feuil1!$B$92:$B$164</definedName>
    <definedName name="_xlchart.v1.24" hidden="1">Feuil1!$E$92:$E$164</definedName>
    <definedName name="_xlchart.v1.25" hidden="1">Feuil1!$I$92:$I$164</definedName>
    <definedName name="_xlchart.v1.26" hidden="1">Feuil1!$M$92:$M$164</definedName>
    <definedName name="_xlchart.v1.27" hidden="1">Feuil1!$B$1010:$B$1090</definedName>
    <definedName name="_xlchart.v1.28" hidden="1">Feuil1!$E$1010:$E$1090</definedName>
    <definedName name="_xlchart.v1.29" hidden="1">Feuil1!$I$1010:$I$1090</definedName>
    <definedName name="_xlchart.v1.3" hidden="1">Feuil1!$B$171:$B$221</definedName>
    <definedName name="_xlchart.v1.30" hidden="1">Feuil1!$M$1010:$M$1090</definedName>
    <definedName name="_xlchart.v1.31" hidden="1">Feuil1!$B$855:$B$921</definedName>
    <definedName name="_xlchart.v1.32" hidden="1">Feuil1!$E$855:$E$921</definedName>
    <definedName name="_xlchart.v1.33" hidden="1">Feuil1!$I$855:$I$921</definedName>
    <definedName name="_xlchart.v1.34" hidden="1">Feuil1!$M$855:$M$921</definedName>
    <definedName name="_xlchart.v1.35" hidden="1">Feuil1!$B$498:$B$576</definedName>
    <definedName name="_xlchart.v1.36" hidden="1">Feuil1!$I$498:$I$576</definedName>
    <definedName name="_xlchart.v1.37" hidden="1">Feuil1!$M$498:$M$576</definedName>
    <definedName name="_xlchart.v1.38" hidden="1">Feuil1!$B$1346:$B$1423</definedName>
    <definedName name="_xlchart.v1.39" hidden="1">Feuil1!$E$1346:$E$1423</definedName>
    <definedName name="_xlchart.v1.4" hidden="1">Feuil1!$E$171:$E$221</definedName>
    <definedName name="_xlchart.v1.40" hidden="1">Feuil1!$I$1346:$I$1423</definedName>
    <definedName name="_xlchart.v1.41" hidden="1">Feuil1!$M$1346:$M$1423</definedName>
    <definedName name="_xlchart.v1.42" hidden="1">Feuil1!$B$1204:$B$1248</definedName>
    <definedName name="_xlchart.v1.43" hidden="1">Feuil1!$E$1204:$E$1248</definedName>
    <definedName name="_xlchart.v1.44" hidden="1">Feuil1!$I$1204:$I$1248</definedName>
    <definedName name="_xlchart.v1.45" hidden="1">Feuil1!$M$1204:$M$1248</definedName>
    <definedName name="_xlchart.v1.46" hidden="1">Feuil1!$B$1509:$B$1581</definedName>
    <definedName name="_xlchart.v1.47" hidden="1">Feuil1!$E$1509:$E$1581</definedName>
    <definedName name="_xlchart.v1.48" hidden="1">Feuil1!$I$1509:$I$1581</definedName>
    <definedName name="_xlchart.v1.49" hidden="1">Feuil1!$M$1509:$M$1581</definedName>
    <definedName name="_xlchart.v1.5" hidden="1">Feuil1!$I$171:$I$221</definedName>
    <definedName name="_xlchart.v1.50" hidden="1">Feuil1!$B$412:$B$487</definedName>
    <definedName name="_xlchart.v1.51" hidden="1">Feuil1!$E$412:$E$487</definedName>
    <definedName name="_xlchart.v1.52" hidden="1">Feuil1!$B$769:$B$842</definedName>
    <definedName name="_xlchart.v1.53" hidden="1">Feuil1!$E$769:$E$842</definedName>
    <definedName name="_xlchart.v1.54" hidden="1">Feuil1!$I$769:$I$842</definedName>
    <definedName name="_xlchart.v1.55" hidden="1">Feuil1!$M$769:$M$842</definedName>
    <definedName name="_xlchart.v1.56" hidden="1">Feuil1!$B$330:$B$401</definedName>
    <definedName name="_xlchart.v1.57" hidden="1">Feuil1!$E$330:$E$401</definedName>
    <definedName name="_xlchart.v1.58" hidden="1">Feuil1!$I$330:$I$401</definedName>
    <definedName name="_xlchart.v1.59" hidden="1">Feuil1!$M$330:$M$401</definedName>
    <definedName name="_xlchart.v1.6" hidden="1">Feuil1!$M$171:$M$221</definedName>
    <definedName name="_xlchart.v1.60" hidden="1">Feuil1!$B$932:$B$999</definedName>
    <definedName name="_xlchart.v1.61" hidden="1">Feuil1!$E$932:$E$999</definedName>
    <definedName name="_xlchart.v1.62" hidden="1">Feuil1!$I$932:$I$999</definedName>
    <definedName name="_xlchart.v1.63" hidden="1">Feuil1!$M$932:$M$999</definedName>
    <definedName name="_xlchart.v1.64" hidden="1">Feuil1!$B$1101:$B$1192</definedName>
    <definedName name="_xlchart.v1.65" hidden="1">Feuil1!$E$1101:$E$1192</definedName>
    <definedName name="_xlchart.v1.66" hidden="1">Feuil1!$I$1101:$I$1192</definedName>
    <definedName name="_xlchart.v1.67" hidden="1">Feuil1!$M$1101:$M$1192</definedName>
    <definedName name="_xlchart.v1.68" hidden="1">Feuil1!$B$1594:$B$1650</definedName>
    <definedName name="_xlchart.v1.69" hidden="1">Feuil1!$E$1594:$E$1650</definedName>
    <definedName name="_xlchart.v1.7" hidden="1">Feuil1!$B$47:$B$81</definedName>
    <definedName name="_xlchart.v1.70" hidden="1">Feuil1!$I$1594:$I$1650</definedName>
    <definedName name="_xlchart.v1.71" hidden="1">Feuil1!$M$1594:$M$1650</definedName>
    <definedName name="_xlchart.v1.72" hidden="1">Feuil1!$B$1256:$B$1336</definedName>
    <definedName name="_xlchart.v1.73" hidden="1">Feuil1!$E$1256:$E$1336</definedName>
    <definedName name="_xlchart.v1.74" hidden="1">Feuil1!$I$1256:$I$1336</definedName>
    <definedName name="_xlchart.v1.75" hidden="1">Feuil1!$M$1256:$M$1336</definedName>
    <definedName name="_xlchart.v1.76" hidden="1">Feuil1!$B$1439:$B$1498</definedName>
    <definedName name="_xlchart.v1.77" hidden="1">Feuil1!$E$1439:$E$1498</definedName>
    <definedName name="_xlchart.v1.78" hidden="1">Feuil1!$I$1439:$I$1498</definedName>
    <definedName name="_xlchart.v1.79" hidden="1">Feuil1!$M$1439:$M$1498</definedName>
    <definedName name="_xlchart.v1.8" hidden="1">Feuil1!$E$47:$E$81</definedName>
    <definedName name="_xlchart.v1.80" hidden="1">Feuil1!$B$1594:$B$1650</definedName>
    <definedName name="_xlchart.v1.81" hidden="1">Feuil1!$E$1594:$E$1650</definedName>
    <definedName name="_xlchart.v1.82" hidden="1">Feuil1!$I$1594:$I$1650</definedName>
    <definedName name="_xlchart.v1.83" hidden="1">Feuil1!$M$1594:$M$1650</definedName>
    <definedName name="_xlchart.v1.84" hidden="1">Feuil1!$B$1594:$B$1650</definedName>
    <definedName name="_xlchart.v1.85" hidden="1">Feuil1!$E$1594:$E$1650</definedName>
    <definedName name="_xlchart.v1.86" hidden="1">Feuil1!$I$1594:$I$1650</definedName>
    <definedName name="_xlchart.v1.87" hidden="1">Feuil1!$M$1594:$M$1650</definedName>
    <definedName name="_xlchart.v1.9" hidden="1">Feuil1!$I$47:$I$81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655" i="1" l="1"/>
  <c r="M1654" i="1"/>
  <c r="M1653" i="1"/>
  <c r="I1655" i="1"/>
  <c r="I1654" i="1"/>
  <c r="I1653" i="1"/>
  <c r="E1655" i="1"/>
  <c r="E1654" i="1"/>
  <c r="E1653" i="1"/>
  <c r="B1655" i="1"/>
  <c r="B1654" i="1"/>
  <c r="B1653" i="1"/>
  <c r="M1585" i="1"/>
  <c r="M1584" i="1"/>
  <c r="M1583" i="1"/>
  <c r="I1585" i="1"/>
  <c r="I1584" i="1"/>
  <c r="I1583" i="1"/>
  <c r="E1585" i="1"/>
  <c r="E1584" i="1"/>
  <c r="E1583" i="1"/>
  <c r="B1585" i="1"/>
  <c r="B1584" i="1"/>
  <c r="B1583" i="1"/>
  <c r="M1502" i="1"/>
  <c r="M1501" i="1"/>
  <c r="M1500" i="1"/>
  <c r="I1502" i="1"/>
  <c r="I1501" i="1"/>
  <c r="I1500" i="1"/>
  <c r="E1502" i="1"/>
  <c r="E1501" i="1"/>
  <c r="E1500" i="1"/>
  <c r="B1502" i="1"/>
  <c r="B1501" i="1"/>
  <c r="B1500" i="1"/>
  <c r="M1426" i="1"/>
  <c r="M1427" i="1" s="1"/>
  <c r="M1425" i="1"/>
  <c r="I1426" i="1"/>
  <c r="I1427" i="1" s="1"/>
  <c r="I1425" i="1"/>
  <c r="E1426" i="1"/>
  <c r="E1427" i="1" s="1"/>
  <c r="E1425" i="1"/>
  <c r="B1426" i="1"/>
  <c r="B1427" i="1" s="1"/>
  <c r="B1425" i="1"/>
  <c r="M1339" i="1"/>
  <c r="M1340" i="1" s="1"/>
  <c r="M1338" i="1"/>
  <c r="I1339" i="1"/>
  <c r="I1340" i="1" s="1"/>
  <c r="I1338" i="1"/>
  <c r="E1339" i="1"/>
  <c r="E1340" i="1" s="1"/>
  <c r="E1338" i="1"/>
  <c r="B1339" i="1"/>
  <c r="B1340" i="1" s="1"/>
  <c r="B1338" i="1"/>
  <c r="M1250" i="1"/>
  <c r="M1251" i="1" s="1"/>
  <c r="M1249" i="1"/>
  <c r="I1250" i="1"/>
  <c r="I1251" i="1" s="1"/>
  <c r="I1249" i="1"/>
  <c r="E1250" i="1"/>
  <c r="E1251" i="1" s="1"/>
  <c r="E1249" i="1"/>
  <c r="B1250" i="1"/>
  <c r="B1251" i="1" s="1"/>
  <c r="B1249" i="1"/>
  <c r="M1195" i="1"/>
  <c r="M1196" i="1" s="1"/>
  <c r="M1194" i="1"/>
  <c r="I1195" i="1"/>
  <c r="I1196" i="1" s="1"/>
  <c r="I1194" i="1"/>
  <c r="E1195" i="1"/>
  <c r="E1196" i="1" s="1"/>
  <c r="E1194" i="1"/>
  <c r="B1195" i="1"/>
  <c r="B1196" i="1" s="1"/>
  <c r="B1194" i="1"/>
  <c r="M1093" i="1"/>
  <c r="M1094" i="1" s="1"/>
  <c r="M1092" i="1"/>
  <c r="I1092" i="1"/>
  <c r="E1093" i="1"/>
  <c r="E1094" i="1" s="1"/>
  <c r="E1092" i="1"/>
  <c r="B1093" i="1"/>
  <c r="B1094" i="1" s="1"/>
  <c r="B1092" i="1"/>
  <c r="I1093" i="1"/>
  <c r="I1094" i="1" s="1"/>
  <c r="M1002" i="1"/>
  <c r="M1003" i="1" s="1"/>
  <c r="M1001" i="1"/>
  <c r="I1002" i="1"/>
  <c r="I1003" i="1" s="1"/>
  <c r="I1001" i="1"/>
  <c r="E1002" i="1"/>
  <c r="E1003" i="1" s="1"/>
  <c r="E1001" i="1"/>
  <c r="B1002" i="1"/>
  <c r="B1003" i="1" s="1"/>
  <c r="B1001" i="1"/>
  <c r="M925" i="1"/>
  <c r="M926" i="1" s="1"/>
  <c r="M924" i="1"/>
  <c r="I925" i="1"/>
  <c r="I926" i="1" s="1"/>
  <c r="I924" i="1"/>
  <c r="E925" i="1"/>
  <c r="E926" i="1" s="1"/>
  <c r="E924" i="1"/>
  <c r="B925" i="1"/>
  <c r="B926" i="1" s="1"/>
  <c r="B924" i="1"/>
  <c r="M846" i="1"/>
  <c r="M847" i="1" s="1"/>
  <c r="M845" i="1"/>
  <c r="I846" i="1"/>
  <c r="I847" i="1" s="1"/>
  <c r="I845" i="1"/>
  <c r="E846" i="1"/>
  <c r="E847" i="1" s="1"/>
  <c r="E845" i="1"/>
  <c r="B846" i="1"/>
  <c r="B847" i="1" s="1"/>
  <c r="B845" i="1"/>
  <c r="M762" i="1"/>
  <c r="M763" i="1" s="1"/>
  <c r="M761" i="1"/>
  <c r="I762" i="1"/>
  <c r="I763" i="1" s="1"/>
  <c r="I761" i="1"/>
  <c r="E762" i="1"/>
  <c r="E763" i="1" s="1"/>
  <c r="E761" i="1"/>
  <c r="B762" i="1"/>
  <c r="B763" i="1" s="1"/>
  <c r="B761" i="1"/>
  <c r="M685" i="1"/>
  <c r="M686" i="1" s="1"/>
  <c r="M684" i="1"/>
  <c r="I685" i="1"/>
  <c r="I686" i="1" s="1"/>
  <c r="I684" i="1"/>
  <c r="E685" i="1"/>
  <c r="E686" i="1" s="1"/>
  <c r="E684" i="1"/>
  <c r="B685" i="1"/>
  <c r="B686" i="1" s="1"/>
  <c r="B684" i="1"/>
  <c r="M579" i="1"/>
  <c r="M580" i="1" s="1"/>
  <c r="M578" i="1"/>
  <c r="I579" i="1"/>
  <c r="I580" i="1" s="1"/>
  <c r="I578" i="1"/>
  <c r="B579" i="1"/>
  <c r="B580" i="1" s="1"/>
  <c r="B578" i="1"/>
  <c r="E490" i="1"/>
  <c r="E491" i="1" s="1"/>
  <c r="E489" i="1"/>
  <c r="B490" i="1"/>
  <c r="B491" i="1" s="1"/>
  <c r="B489" i="1"/>
  <c r="M404" i="1"/>
  <c r="M405" i="1" s="1"/>
  <c r="M403" i="1"/>
  <c r="I404" i="1"/>
  <c r="I405" i="1" s="1"/>
  <c r="I403" i="1"/>
  <c r="E404" i="1"/>
  <c r="E405" i="1" s="1"/>
  <c r="E403" i="1"/>
  <c r="B404" i="1"/>
  <c r="B405" i="1" s="1"/>
  <c r="B403" i="1"/>
  <c r="M324" i="1"/>
  <c r="M325" i="1" s="1"/>
  <c r="M323" i="1"/>
  <c r="I324" i="1"/>
  <c r="I325" i="1" s="1"/>
  <c r="I323" i="1"/>
  <c r="E324" i="1"/>
  <c r="E325" i="1" s="1"/>
  <c r="E323" i="1"/>
  <c r="B324" i="1"/>
  <c r="B325" i="1" s="1"/>
  <c r="B323" i="1"/>
  <c r="B226" i="1"/>
  <c r="B227" i="1" s="1"/>
  <c r="B167" i="1"/>
  <c r="B168" i="1" s="1"/>
  <c r="B84" i="1"/>
  <c r="B85" i="1" s="1"/>
  <c r="M226" i="1"/>
  <c r="M227" i="1" s="1"/>
  <c r="I226" i="1"/>
  <c r="I227" i="1" s="1"/>
  <c r="E226" i="1"/>
  <c r="E227" i="1" s="1"/>
  <c r="M225" i="1"/>
  <c r="I225" i="1"/>
  <c r="E225" i="1"/>
  <c r="B225" i="1"/>
  <c r="M167" i="1"/>
  <c r="M168" i="1" s="1"/>
  <c r="M166" i="1"/>
  <c r="I167" i="1"/>
  <c r="I168" i="1" s="1"/>
  <c r="I166" i="1"/>
  <c r="E167" i="1"/>
  <c r="E168" i="1" s="1"/>
  <c r="E166" i="1"/>
  <c r="B166" i="1"/>
  <c r="M84" i="1"/>
  <c r="M85" i="1" s="1"/>
  <c r="M83" i="1"/>
  <c r="I84" i="1"/>
  <c r="I85" i="1" s="1"/>
  <c r="I83" i="1"/>
  <c r="E84" i="1"/>
  <c r="E85" i="1" s="1"/>
  <c r="E83" i="1"/>
  <c r="B83" i="1"/>
  <c r="M43" i="1"/>
  <c r="M44" i="1" s="1"/>
  <c r="M42" i="1"/>
  <c r="E43" i="1"/>
  <c r="E44" i="1" s="1"/>
  <c r="E42" i="1"/>
  <c r="B43" i="1"/>
  <c r="B44" i="1" s="1"/>
  <c r="B42" i="1"/>
</calcChain>
</file>

<file path=xl/sharedStrings.xml><?xml version="1.0" encoding="utf-8"?>
<sst xmlns="http://schemas.openxmlformats.org/spreadsheetml/2006/main" count="283" uniqueCount="11">
  <si>
    <t>3B</t>
  </si>
  <si>
    <t>6A</t>
  </si>
  <si>
    <t>10B</t>
  </si>
  <si>
    <t>12B</t>
  </si>
  <si>
    <t>moyenne</t>
  </si>
  <si>
    <t>écart-type</t>
  </si>
  <si>
    <t>SEM</t>
  </si>
  <si>
    <t>présence de larves au début de la vidéo !</t>
  </si>
  <si>
    <t>12B suspect</t>
  </si>
  <si>
    <t>des émergences très précoces sans pupes visibles pour 6A 10B et 12B</t>
  </si>
  <si>
    <t>plaque de verre détachée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</si>
</sst>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\ h:mm;@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scheme val="minor"/>
    </font>
    <font>
      <b/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0" fontId="3" fillId="0" borderId="0" xfId="0" applyFont="1"/>
    <xf numFmtId="22" fontId="0" fillId="0" borderId="0" xfId="0" applyNumberFormat="1"/>
    <xf numFmtId="22" fontId="2" fillId="0" borderId="0" xfId="0" applyNumberFormat="1" applyFont="1"/>
    <xf numFmtId="164" fontId="1" fillId="0" borderId="0" xfId="0" applyNumberFormat="1" applyFont="1"/>
    <xf numFmtId="1" fontId="2" fillId="0" borderId="0" xfId="0" applyNumberFormat="1" applyFont="1"/>
    <xf numFmtId="0" fontId="2" fillId="0" borderId="0" xfId="0" applyFont="1"/>
    <xf numFmtId="164" fontId="4" fillId="0" borderId="0" xfId="0" applyNumberFormat="1" applyFont="1"/>
    <xf numFmtId="0" fontId="7" fillId="0" borderId="0" xfId="0" applyFont="1"/>
    <xf numFmtId="1" fontId="7" fillId="0" borderId="0" xfId="0" applyNumberFormat="1" applyFont="1"/>
    <xf numFmtId="0" fontId="0" fillId="0" borderId="0" xfId="0" applyFill="1"/>
    <xf numFmtId="164" fontId="1" fillId="0" borderId="0" xfId="0" applyNumberFormat="1" applyFont="1" applyFill="1"/>
    <xf numFmtId="164" fontId="0" fillId="0" borderId="0" xfId="0" applyNumberFormat="1" applyFill="1"/>
    <xf numFmtId="1" fontId="0" fillId="0" borderId="0" xfId="0" applyNumberFormat="1" applyFill="1"/>
    <xf numFmtId="22" fontId="0" fillId="0" borderId="0" xfId="0" applyNumberFormat="1" applyFill="1"/>
    <xf numFmtId="0" fontId="1" fillId="0" borderId="0" xfId="0" applyFont="1"/>
    <xf numFmtId="0" fontId="8" fillId="0" borderId="0" xfId="0" applyFont="1"/>
  </cellXfs>
  <cellStyles count="7">
    <cellStyle name="Lien hypertexte" xfId="1" builtinId="8" hidden="1"/>
    <cellStyle name="Lien hypertexte" xfId="3" builtinId="8" hidden="1"/>
    <cellStyle name="Lien hypertexte" xfId="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</cx:chartData>
  <cx:chart>
    <cx:title pos="t" align="ctr" overlay="0"/>
    <cx:plotArea>
      <cx:plotAreaRegion>
        <cx:series layoutId="boxWhisker" uniqueId="{BC4490B2-7626-DC43-A746-8C2F130A771A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FD0FE69-CCAD-8F45-8D89-71A316C9FA15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1E8E499-45F0-394F-A266-C2006F1EE0B3}"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0000"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  <cx:data id="1">
      <cx:numDim type="val">
        <cx:f>_xlchart.v1.20</cx:f>
      </cx:numDim>
    </cx:data>
    <cx:data id="2">
      <cx:numDim type="val">
        <cx:f>_xlchart.v1.21</cx:f>
      </cx:numDim>
    </cx:data>
    <cx:data id="3">
      <cx:numDim type="val">
        <cx:f>_xlchart.v1.22</cx:f>
      </cx:numDim>
    </cx:data>
  </cx:chartData>
  <cx:chart>
    <cx:title pos="t" align="ctr" overlay="0"/>
    <cx:plotArea>
      <cx:plotAreaRegion>
        <cx:series layoutId="boxWhisker" uniqueId="{9FE3FA3A-AA87-8241-8FC5-1BF8048775AD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64BFD76-D3CE-564F-B40D-DB228BC93A86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C153BC7-26BE-A543-8018-A70EF98C1CFA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B3B2E983-EEEA-7F48-865A-21B24036AAA4}"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0000"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fr-FR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txPr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_xlchart.v1.52</cx:f>
      </cx:numDim>
    </cx:data>
    <cx:data id="1">
      <cx:numDim type="val">
        <cx:f>_xlchart.v1.53</cx:f>
      </cx:numDim>
    </cx:data>
    <cx:data id="2">
      <cx:numDim type="val">
        <cx:f>_xlchart.v1.54</cx:f>
      </cx:numDim>
    </cx:data>
    <cx:data id="3">
      <cx:numDim type="val">
        <cx:f>_xlchart.v1.55</cx:f>
      </cx:numDim>
    </cx:data>
  </cx:chartData>
  <cx:chart>
    <cx:title pos="t" align="ctr" overlay="0"/>
    <cx:plotArea>
      <cx:plotAreaRegion>
        <cx:series layoutId="boxWhisker" uniqueId="{AD3BB829-A3AD-AE4E-9642-5BFD4FA8C3B9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F0507E7-3FA3-4140-BD07-A2093E973E48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A7B4F86-7FFE-B948-B757-22107E9751A2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7EE85D63-1C01-4143-8B3B-24345CDF27E4}"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20000" min="10000"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  <cx:data id="1">
      <cx:numDim type="val">
        <cx:f>_xlchart.v1.32</cx:f>
      </cx:numDim>
    </cx:data>
    <cx:data id="2">
      <cx:numDim type="val">
        <cx:f>_xlchart.v1.33</cx:f>
      </cx:numDim>
    </cx:data>
    <cx:data id="3">
      <cx:numDim type="val">
        <cx:f>_xlchart.v1.34</cx:f>
      </cx:numDim>
    </cx:data>
  </cx:chartData>
  <cx:chart>
    <cx:title pos="t" align="ctr" overlay="0"/>
    <cx:plotArea>
      <cx:plotAreaRegion>
        <cx:series layoutId="boxWhisker" uniqueId="{EA36CDCB-ACC3-0D48-91E0-ABCFE1A890DF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6ECBE05-8F13-D347-9F61-CEC21BF06BE7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2BEE74C-0EB6-2B4F-A19A-70FEF91FCB7A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FEB62661-8227-F14F-A71B-ADD4C1DACC68}"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0000"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_xlchart.v1.60</cx:f>
      </cx:numDim>
    </cx:data>
    <cx:data id="1">
      <cx:numDim type="val">
        <cx:f>_xlchart.v1.61</cx:f>
      </cx:numDim>
    </cx:data>
    <cx:data id="2">
      <cx:numDim type="val">
        <cx:f>_xlchart.v1.62</cx:f>
      </cx:numDim>
    </cx:data>
    <cx:data id="3">
      <cx:numDim type="val">
        <cx:f>_xlchart.v1.63</cx:f>
      </cx:numDim>
    </cx:data>
  </cx:chartData>
  <cx:chart>
    <cx:title pos="t" align="ctr" overlay="0"/>
    <cx:plotArea>
      <cx:plotAreaRegion>
        <cx:series layoutId="boxWhisker" uniqueId="{9474544F-F82A-274C-9A36-D71A658FBB0C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A3BFDD1-16CC-F149-8C31-0A1F40524290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B2602A6-F1CD-4543-BB73-7694A2453B5E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789AE02-C9A6-FE49-B168-E6E87E46C5D1}"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0000"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  <cx:data id="1">
      <cx:numDim type="val">
        <cx:f>_xlchart.v1.28</cx:f>
      </cx:numDim>
    </cx:data>
    <cx:data id="2">
      <cx:numDim type="val">
        <cx:f>_xlchart.v1.29</cx:f>
      </cx:numDim>
    </cx:data>
    <cx:data id="3">
      <cx:numDim type="val">
        <cx:f>_xlchart.v1.30</cx:f>
      </cx:numDim>
    </cx:data>
  </cx:chartData>
  <cx:chart>
    <cx:title pos="t" align="ctr" overlay="0"/>
    <cx:plotArea>
      <cx:plotAreaRegion>
        <cx:series layoutId="boxWhisker" uniqueId="{22931EFC-CBAB-374D-B563-187627D9309C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6F23575-28F8-8F4E-A57A-4267C8A14997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565AB9E-40EF-E54A-8FF6-1A7B95DE797A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BA130F72-9C7D-3541-B197-870D85221FA1}"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0000"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_xlchart.v1.64</cx:f>
      </cx:numDim>
    </cx:data>
    <cx:data id="1">
      <cx:numDim type="val">
        <cx:f>_xlchart.v1.65</cx:f>
      </cx:numDim>
    </cx:data>
    <cx:data id="2">
      <cx:numDim type="val">
        <cx:f>_xlchart.v1.66</cx:f>
      </cx:numDim>
    </cx:data>
    <cx:data id="3">
      <cx:numDim type="val">
        <cx:f>_xlchart.v1.67</cx:f>
      </cx:numDim>
    </cx:data>
  </cx:chartData>
  <cx:chart>
    <cx:title pos="t" align="ctr" overlay="0"/>
    <cx:plotArea>
      <cx:plotAreaRegion>
        <cx:series layoutId="boxWhisker" uniqueId="{D9BF7697-5E7F-5146-A510-D292EA71CD78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4A58722-1EC9-C34D-9B30-125AD5970AB2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7735626-835E-944E-A5C4-D3A553D01679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6F4485D5-3367-4C47-9314-719E7629D8FC}"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0000"/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_xlchart.v1.42</cx:f>
      </cx:numDim>
    </cx:data>
    <cx:data id="1">
      <cx:numDim type="val">
        <cx:f>_xlchart.v1.43</cx:f>
      </cx:numDim>
    </cx:data>
    <cx:data id="2">
      <cx:numDim type="val">
        <cx:f>_xlchart.v1.44</cx:f>
      </cx:numDim>
    </cx:data>
    <cx:data id="3">
      <cx:numDim type="val">
        <cx:f>_xlchart.v1.45</cx:f>
      </cx:numDim>
    </cx:data>
  </cx:chartData>
  <cx:chart>
    <cx:title pos="t" align="ctr" overlay="0"/>
    <cx:plotArea>
      <cx:plotAreaRegion>
        <cx:series layoutId="boxWhisker" uniqueId="{87E463F0-75F2-4643-9417-EACAC48C2B49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6D06AC5-4C4D-FA44-9632-BD616AA40901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78DAE87-5205-C441-B6CA-3315A7410915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34CAD016-B6C5-4441-8A89-0C79BA357727}"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0000"/>
        <cx:majorGridlines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_xlchart.v1.72</cx:f>
      </cx:numDim>
    </cx:data>
    <cx:data id="1">
      <cx:numDim type="val">
        <cx:f>_xlchart.v1.73</cx:f>
      </cx:numDim>
    </cx:data>
    <cx:data id="2">
      <cx:numDim type="val">
        <cx:f>_xlchart.v1.74</cx:f>
      </cx:numDim>
    </cx:data>
    <cx:data id="3">
      <cx:numDim type="val">
        <cx:f>_xlchart.v1.75</cx:f>
      </cx:numDim>
    </cx:data>
  </cx:chartData>
  <cx:chart>
    <cx:title pos="t" align="ctr" overlay="0"/>
    <cx:plotArea>
      <cx:plotAreaRegion>
        <cx:series layoutId="boxWhisker" uniqueId="{0B336916-C160-7544-A942-21E7FBA4B42B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D7D460F-FE1E-F943-8108-31D20A120B57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66E710E-44FE-ED47-B39E-69EB328F808F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BF292D54-963F-CB46-9364-E8C2E2A412A3}"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0000"/>
        <cx:majorGridlines/>
        <cx:tickLabels/>
      </cx:axis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_xlchart.v1.38</cx:f>
      </cx:numDim>
    </cx:data>
    <cx:data id="1">
      <cx:numDim type="val">
        <cx:f>_xlchart.v1.39</cx:f>
      </cx:numDim>
    </cx:data>
    <cx:data id="2">
      <cx:numDim type="val">
        <cx:f>_xlchart.v1.40</cx:f>
      </cx:numDim>
    </cx:data>
    <cx:data id="3">
      <cx:numDim type="val">
        <cx:f>_xlchart.v1.41</cx:f>
      </cx:numDim>
    </cx:data>
  </cx:chartData>
  <cx:chart>
    <cx:title pos="t" align="ctr" overlay="0"/>
    <cx:plotArea>
      <cx:plotAreaRegion>
        <cx:series layoutId="boxWhisker" uniqueId="{546F145C-CA5E-8F41-B3B2-90C5586F03FC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C34E8AC-91C7-9347-A9B2-29A404DD91F5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9881249-5C33-254A-BB90-A3C3AE55A909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3103588-FFBA-B144-9C04-8D83A27F16EA}"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0000"/>
        <cx:majorGridlines/>
        <cx:tickLabels/>
      </cx:axis>
    </cx:plotArea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_xlchart.v1.76</cx:f>
      </cx:numDim>
    </cx:data>
    <cx:data id="1">
      <cx:numDim type="val">
        <cx:f>_xlchart.v1.77</cx:f>
      </cx:numDim>
    </cx:data>
    <cx:data id="2">
      <cx:numDim type="val">
        <cx:f>_xlchart.v1.78</cx:f>
      </cx:numDim>
    </cx:data>
    <cx:data id="3">
      <cx:numDim type="val">
        <cx:f>_xlchart.v1.79</cx:f>
      </cx:numDim>
    </cx:data>
  </cx:chartData>
  <cx:chart>
    <cx:title pos="t" align="ctr" overlay="0"/>
    <cx:plotArea>
      <cx:plotAreaRegion>
        <cx:series layoutId="boxWhisker" uniqueId="{3D4E3AC0-2069-1E41-A50E-FE5C7701A2B1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A207CC9-3F1D-E242-9E51-41863796E520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DDFBDA1-2456-594B-B301-403DE5F3B919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A6F899B-2A96-AC45-96EF-F763F60D9C26}"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0000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_xlchart.v1.8</cx:f>
      </cx:numDim>
    </cx:data>
    <cx:data id="2">
      <cx:numDim type="val">
        <cx:f>_xlchart.v1.9</cx:f>
      </cx:numDim>
    </cx:data>
    <cx:data id="3">
      <cx:numDim type="val">
        <cx:f>_xlchart.v1.10</cx:f>
      </cx:numDim>
    </cx:data>
  </cx:chartData>
  <cx:chart>
    <cx:title pos="t" align="ctr" overlay="0"/>
    <cx:plotArea>
      <cx:plotAreaRegion>
        <cx:series layoutId="boxWhisker" uniqueId="{4B73A7E1-A0B4-D945-9DCF-FF80044562CF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60EAA25-E103-964C-8A65-2905595ED404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70D8C78-D157-C148-ABBE-64F6B498A5CA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A49D015-9283-1C4B-BA72-34DC9FDA5D1C}"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0000"/>
        <cx:majorGridlines/>
        <cx:tickLabels/>
      </cx:axis>
    </cx:plotArea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_xlchart.v1.46</cx:f>
      </cx:numDim>
    </cx:data>
    <cx:data id="1">
      <cx:numDim type="val">
        <cx:f>_xlchart.v1.47</cx:f>
      </cx:numDim>
    </cx:data>
    <cx:data id="2">
      <cx:numDim type="val">
        <cx:f>_xlchart.v1.48</cx:f>
      </cx:numDim>
    </cx:data>
    <cx:data id="3">
      <cx:numDim type="val">
        <cx:f>_xlchart.v1.49</cx:f>
      </cx:numDim>
    </cx:data>
  </cx:chartData>
  <cx:chart>
    <cx:title pos="t" align="ctr" overlay="0"/>
    <cx:plotArea>
      <cx:plotAreaRegion>
        <cx:series layoutId="boxWhisker" uniqueId="{726BB074-2426-D841-B525-DDBA54249515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DB905FE-C0DC-EE47-9982-688AB9955F58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03539C0-511C-934F-8FB2-FBCAD10487D5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D49127E-61FB-1F4A-A1A9-9571CB5B9ADA}"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0000"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fr-FR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txPr>
      </cx:axis>
    </cx:plotArea>
  </cx:chart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_xlchart.v1.68</cx:f>
      </cx:numDim>
    </cx:data>
    <cx:data id="1">
      <cx:numDim type="val">
        <cx:f>_xlchart.v1.69</cx:f>
      </cx:numDim>
    </cx:data>
    <cx:data id="2">
      <cx:numDim type="val">
        <cx:f>_xlchart.v1.70</cx:f>
      </cx:numDim>
    </cx:data>
    <cx:data id="3">
      <cx:numDim type="val">
        <cx:f>_xlchart.v1.71</cx:f>
      </cx:numDim>
    </cx:data>
  </cx:chartData>
  <cx:chart>
    <cx:title pos="t" align="ctr" overlay="0"/>
    <cx:plotArea>
      <cx:plotAreaRegion>
        <cx:series layoutId="boxWhisker" uniqueId="{7942AE36-D6B7-0148-AEEE-FB656E5B27D3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89774C0-BDE5-474E-9D23-3D4167451317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908BEDC-C83B-F74E-A12C-25FD95E9AABE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F2D118D8-A6C5-ED4A-A843-A33D134EAFC0}"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0000"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  <cx:data id="1">
      <cx:numDim type="val">
        <cx:f>_xlchart.v1.24</cx:f>
      </cx:numDim>
    </cx:data>
    <cx:data id="2">
      <cx:numDim type="val">
        <cx:f>_xlchart.v1.25</cx:f>
      </cx:numDim>
    </cx:data>
    <cx:data id="3">
      <cx:numDim type="val">
        <cx:f>_xlchart.v1.26</cx:f>
      </cx:numDim>
    </cx:data>
  </cx:chartData>
  <cx:chart>
    <cx:title pos="t" align="ctr" overlay="0"/>
    <cx:plotArea>
      <cx:plotAreaRegion>
        <cx:series layoutId="boxWhisker" uniqueId="{26CD9BB1-83BE-F44B-9FEA-9767D5CDB883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C0057CD-D0F2-2844-AF87-6461539BD4A3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F9EC16F-A633-F548-9C74-BF4AC713F6FC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15A3B35-D52B-8448-9464-2C170A2D8C1B}"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00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_xlchart.v1.6</cx:f>
      </cx:numDim>
    </cx:data>
    <cx:data id="2">
      <cx:numDim type="val">
        <cx:f>_xlchart.v1.5</cx:f>
      </cx:numDim>
    </cx:data>
    <cx:data id="3">
      <cx:numDim type="val">
        <cx:f>_xlchart.v1.3</cx:f>
      </cx:numDim>
    </cx:data>
  </cx:chartData>
  <cx:chart>
    <cx:title pos="t" align="ctr" overlay="0"/>
    <cx:plotArea>
      <cx:plotAreaRegion>
        <cx:series layoutId="boxWhisker" uniqueId="{F1AF667A-7232-AF42-8685-1273D7477E61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5E84BB8-0796-8047-B191-EEF253DDC369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A2B2EAC-2605-2C44-9B1F-76221408D0BF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B2DC5468-628C-684F-A0F6-BC66112A1884}"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20000" min="10000"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  <cx:data id="1">
      <cx:numDim type="val">
        <cx:f>_xlchart.v1.16</cx:f>
      </cx:numDim>
    </cx:data>
    <cx:data id="2">
      <cx:numDim type="val">
        <cx:f>_xlchart.v1.17</cx:f>
      </cx:numDim>
    </cx:data>
    <cx:data id="3">
      <cx:numDim type="val">
        <cx:f>_xlchart.v1.18</cx:f>
      </cx:numDim>
    </cx:data>
  </cx:chartData>
  <cx:chart>
    <cx:title pos="t" align="ctr" overlay="0"/>
    <cx:plotArea>
      <cx:plotAreaRegion>
        <cx:series layoutId="boxWhisker" uniqueId="{76245351-45FF-2840-BBAD-428364D639E3}" formatIdx="0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FFA4D57-2E8D-AB4C-8975-FA852878769F}" formatIdx="2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B56AC45-2206-6347-98F5-BA472922B6F8}" formatIdx="3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F2B91CEB-E7F0-B749-AA84-1CB94A70BC69}" formatIdx="4"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0000"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_xlchart.v1.50</cx:f>
      </cx:numDim>
    </cx:data>
    <cx:data id="1">
      <cx:numDim type="val">
        <cx:f>_xlchart.v1.51</cx:f>
      </cx:numDim>
    </cx:data>
  </cx:chartData>
  <cx:chart>
    <cx:title pos="t" align="ctr" overlay="0"/>
    <cx:plotArea>
      <cx:plotAreaRegion>
        <cx:series layoutId="boxWhisker" uniqueId="{3D5ECA1E-FC2D-784C-9995-7A343C91265A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9066E41-6D8B-AF4E-9477-F17A6C7B8C7E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20000" min="10000"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_xlchart.v1.35</cx:f>
      </cx:numDim>
    </cx:data>
    <cx:data id="1">
      <cx:numDim type="val">
        <cx:f>_xlchart.v1.36</cx:f>
      </cx:numDim>
    </cx:data>
    <cx:data id="2">
      <cx:numDim type="val">
        <cx:f>_xlchart.v1.37</cx:f>
      </cx:numDim>
    </cx:data>
  </cx:chartData>
  <cx:chart>
    <cx:title pos="t" align="ctr" overlay="0"/>
    <cx:plotArea>
      <cx:plotAreaRegion>
        <cx:series layoutId="boxWhisker" uniqueId="{B877DC02-6A55-4948-B429-AB3A28DD7E98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B42B74D-218B-5041-9CBA-434CFEC97DFD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75D571E-F19B-2540-B5EC-4A6E3E5B9C54}"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0000"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_xlchart.v1.56</cx:f>
      </cx:numDim>
    </cx:data>
    <cx:data id="1">
      <cx:numDim type="val">
        <cx:f>_xlchart.v1.57</cx:f>
      </cx:numDim>
    </cx:data>
    <cx:data id="2">
      <cx:numDim type="val">
        <cx:f>_xlchart.v1.58</cx:f>
      </cx:numDim>
    </cx:data>
    <cx:data id="3">
      <cx:numDim type="val">
        <cx:f>_xlchart.v1.59</cx:f>
      </cx:numDim>
    </cx:data>
  </cx:chartData>
  <cx:chart>
    <cx:title pos="t" align="ctr" overlay="0"/>
    <cx:plotArea>
      <cx:plotAreaRegion>
        <cx:series layoutId="boxWhisker" uniqueId="{4A8E75A9-E4AA-1147-937D-4A67885D9FC2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81AB914-6A6F-5C4E-A41F-34D2BBC37F7F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32602FF-80A8-DB42-B556-5183910BBF77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9542A90-D256-FE42-B20F-DABB783EB9EE}"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0000"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_xlchart.v1.12</cx:f>
      </cx:numDim>
    </cx:data>
    <cx:data id="2">
      <cx:numDim type="val">
        <cx:f>_xlchart.v1.13</cx:f>
      </cx:numDim>
    </cx:data>
    <cx:data id="3">
      <cx:numDim type="val">
        <cx:f>_xlchart.v1.14</cx:f>
      </cx:numDim>
    </cx:data>
  </cx:chartData>
  <cx:chart>
    <cx:title pos="t" align="ctr" overlay="0"/>
    <cx:plotArea>
      <cx:plotAreaRegion>
        <cx:series layoutId="boxWhisker" uniqueId="{A2135B81-6A2E-BE42-8748-7B10CA5968D5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AA8752C-B23A-AF4A-A5FC-73DDEDFE37F3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6B0B22C-AB20-AB4F-B279-620BB3A604FB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6B048542-5BB0-0948-8A96-A03B114C05F3}"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000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13" Type="http://schemas.microsoft.com/office/2014/relationships/chartEx" Target="../charts/chartEx13.xml"/><Relationship Id="rId18" Type="http://schemas.microsoft.com/office/2014/relationships/chartEx" Target="../charts/chartEx18.xml"/><Relationship Id="rId3" Type="http://schemas.microsoft.com/office/2014/relationships/chartEx" Target="../charts/chartEx3.xml"/><Relationship Id="rId21" Type="http://schemas.microsoft.com/office/2014/relationships/chartEx" Target="../charts/chartEx21.xml"/><Relationship Id="rId7" Type="http://schemas.microsoft.com/office/2014/relationships/chartEx" Target="../charts/chartEx7.xml"/><Relationship Id="rId12" Type="http://schemas.microsoft.com/office/2014/relationships/chartEx" Target="../charts/chartEx12.xml"/><Relationship Id="rId17" Type="http://schemas.microsoft.com/office/2014/relationships/chartEx" Target="../charts/chartEx17.xml"/><Relationship Id="rId2" Type="http://schemas.microsoft.com/office/2014/relationships/chartEx" Target="../charts/chartEx2.xml"/><Relationship Id="rId16" Type="http://schemas.microsoft.com/office/2014/relationships/chartEx" Target="../charts/chartEx16.xml"/><Relationship Id="rId20" Type="http://schemas.microsoft.com/office/2014/relationships/chartEx" Target="../charts/chartEx20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5" Type="http://schemas.microsoft.com/office/2014/relationships/chartEx" Target="../charts/chartEx5.xml"/><Relationship Id="rId15" Type="http://schemas.microsoft.com/office/2014/relationships/chartEx" Target="../charts/chartEx15.xml"/><Relationship Id="rId10" Type="http://schemas.microsoft.com/office/2014/relationships/chartEx" Target="../charts/chartEx10.xml"/><Relationship Id="rId19" Type="http://schemas.microsoft.com/office/2014/relationships/chartEx" Target="../charts/chartEx19.xml"/><Relationship Id="rId4" Type="http://schemas.microsoft.com/office/2014/relationships/chartEx" Target="../charts/chartEx4.xml"/><Relationship Id="rId9" Type="http://schemas.microsoft.com/office/2014/relationships/chartEx" Target="../charts/chartEx9.xml"/><Relationship Id="rId14" Type="http://schemas.microsoft.com/office/2014/relationships/chartEx" Target="../charts/chartEx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444500</xdr:colOff>
      <xdr:row>4</xdr:row>
      <xdr:rowOff>127000</xdr:rowOff>
    </xdr:from>
    <xdr:to>
      <xdr:col>20</xdr:col>
      <xdr:colOff>63500</xdr:colOff>
      <xdr:row>31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A861E795-3DB2-5448-9D2E-C9ECB5CD03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93800" y="939800"/>
              <a:ext cx="4572000" cy="548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273050</xdr:colOff>
      <xdr:row>50</xdr:row>
      <xdr:rowOff>12700</xdr:rowOff>
    </xdr:from>
    <xdr:to>
      <xdr:col>20</xdr:col>
      <xdr:colOff>717550</xdr:colOff>
      <xdr:row>73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phique 3">
              <a:extLst>
                <a:ext uri="{FF2B5EF4-FFF2-40B4-BE49-F238E27FC236}">
                  <a16:creationId xmlns:a16="http://schemas.microsoft.com/office/drawing/2014/main" id="{753B138A-C51A-1F4A-A13B-8562F4D4F9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47850" y="10236200"/>
              <a:ext cx="4572000" cy="4711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539750</xdr:colOff>
      <xdr:row>94</xdr:row>
      <xdr:rowOff>38100</xdr:rowOff>
    </xdr:from>
    <xdr:to>
      <xdr:col>21</xdr:col>
      <xdr:colOff>158750</xdr:colOff>
      <xdr:row>120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phique 5">
              <a:extLst>
                <a:ext uri="{FF2B5EF4-FFF2-40B4-BE49-F238E27FC236}">
                  <a16:creationId xmlns:a16="http://schemas.microsoft.com/office/drawing/2014/main" id="{7FE3F129-95AC-5741-A2BA-92A0098E4C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14550" y="19202400"/>
              <a:ext cx="4572000" cy="5359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14</xdr:col>
      <xdr:colOff>400050</xdr:colOff>
      <xdr:row>164</xdr:row>
      <xdr:rowOff>25400</xdr:rowOff>
    </xdr:from>
    <xdr:to>
      <xdr:col>20</xdr:col>
      <xdr:colOff>19050</xdr:colOff>
      <xdr:row>189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phique 8">
              <a:extLst>
                <a:ext uri="{FF2B5EF4-FFF2-40B4-BE49-F238E27FC236}">
                  <a16:creationId xmlns:a16="http://schemas.microsoft.com/office/drawing/2014/main" id="{956AEF96-6611-8B40-ADC2-6A02FC14A5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49350" y="33413700"/>
              <a:ext cx="4572000" cy="508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82550</xdr:colOff>
      <xdr:row>292</xdr:row>
      <xdr:rowOff>190500</xdr:rowOff>
    </xdr:from>
    <xdr:to>
      <xdr:col>21</xdr:col>
      <xdr:colOff>685800</xdr:colOff>
      <xdr:row>316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143F57ED-8E74-BA45-8B04-E4230E1CF1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57350" y="59651900"/>
              <a:ext cx="5556250" cy="476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374650</xdr:colOff>
      <xdr:row>451</xdr:row>
      <xdr:rowOff>101600</xdr:rowOff>
    </xdr:from>
    <xdr:to>
      <xdr:col>20</xdr:col>
      <xdr:colOff>819150</xdr:colOff>
      <xdr:row>469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phique 4">
              <a:extLst>
                <a:ext uri="{FF2B5EF4-FFF2-40B4-BE49-F238E27FC236}">
                  <a16:creationId xmlns:a16="http://schemas.microsoft.com/office/drawing/2014/main" id="{965E6AC0-6A46-5844-BEFE-8BB280E568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49450" y="91998800"/>
              <a:ext cx="4572000" cy="3670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215900</xdr:colOff>
      <xdr:row>532</xdr:row>
      <xdr:rowOff>0</xdr:rowOff>
    </xdr:from>
    <xdr:to>
      <xdr:col>20</xdr:col>
      <xdr:colOff>660400</xdr:colOff>
      <xdr:row>558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phique 10">
              <a:extLst>
                <a:ext uri="{FF2B5EF4-FFF2-40B4-BE49-F238E27FC236}">
                  <a16:creationId xmlns:a16="http://schemas.microsoft.com/office/drawing/2014/main" id="{C7C297D0-1FF1-3442-A94A-71FBEEB34C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90700" y="108419900"/>
              <a:ext cx="4572000" cy="5346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533400</xdr:colOff>
      <xdr:row>357</xdr:row>
      <xdr:rowOff>127000</xdr:rowOff>
    </xdr:from>
    <xdr:to>
      <xdr:col>21</xdr:col>
      <xdr:colOff>152400</xdr:colOff>
      <xdr:row>376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phique 11">
              <a:extLst>
                <a:ext uri="{FF2B5EF4-FFF2-40B4-BE49-F238E27FC236}">
                  <a16:creationId xmlns:a16="http://schemas.microsoft.com/office/drawing/2014/main" id="{1898404B-4B71-554B-BD00-02E3F85A80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08200" y="72859900"/>
              <a:ext cx="4572000" cy="391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14</xdr:col>
      <xdr:colOff>609600</xdr:colOff>
      <xdr:row>640</xdr:row>
      <xdr:rowOff>114300</xdr:rowOff>
    </xdr:from>
    <xdr:to>
      <xdr:col>20</xdr:col>
      <xdr:colOff>228600</xdr:colOff>
      <xdr:row>662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aphique 12">
              <a:extLst>
                <a:ext uri="{FF2B5EF4-FFF2-40B4-BE49-F238E27FC236}">
                  <a16:creationId xmlns:a16="http://schemas.microsoft.com/office/drawing/2014/main" id="{B4B8950F-F3C7-1144-B0FD-0F745DCA2C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58900" y="130543300"/>
              <a:ext cx="4572000" cy="4457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698500</xdr:colOff>
      <xdr:row>726</xdr:row>
      <xdr:rowOff>177800</xdr:rowOff>
    </xdr:from>
    <xdr:to>
      <xdr:col>21</xdr:col>
      <xdr:colOff>317500</xdr:colOff>
      <xdr:row>752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Graphique 13">
              <a:extLst>
                <a:ext uri="{FF2B5EF4-FFF2-40B4-BE49-F238E27FC236}">
                  <a16:creationId xmlns:a16="http://schemas.microsoft.com/office/drawing/2014/main" id="{B6AC54A7-35C3-F94E-AC50-21D35C6E4E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73300" y="148145500"/>
              <a:ext cx="4572000" cy="5118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57150</xdr:colOff>
      <xdr:row>797</xdr:row>
      <xdr:rowOff>25400</xdr:rowOff>
    </xdr:from>
    <xdr:to>
      <xdr:col>20</xdr:col>
      <xdr:colOff>501650</xdr:colOff>
      <xdr:row>824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phique 6">
              <a:extLst>
                <a:ext uri="{FF2B5EF4-FFF2-40B4-BE49-F238E27FC236}">
                  <a16:creationId xmlns:a16="http://schemas.microsoft.com/office/drawing/2014/main" id="{878C93A5-E3D4-D14D-AFD3-095A40BCBC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31950" y="162483800"/>
              <a:ext cx="4572000" cy="5638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14</xdr:col>
      <xdr:colOff>571500</xdr:colOff>
      <xdr:row>881</xdr:row>
      <xdr:rowOff>25400</xdr:rowOff>
    </xdr:from>
    <xdr:to>
      <xdr:col>20</xdr:col>
      <xdr:colOff>190500</xdr:colOff>
      <xdr:row>908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phique 7">
              <a:extLst>
                <a:ext uri="{FF2B5EF4-FFF2-40B4-BE49-F238E27FC236}">
                  <a16:creationId xmlns:a16="http://schemas.microsoft.com/office/drawing/2014/main" id="{11092E1C-40EC-4848-A904-4724B2CE1D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20800" y="179616100"/>
              <a:ext cx="4572000" cy="5499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14</xdr:col>
      <xdr:colOff>742950</xdr:colOff>
      <xdr:row>949</xdr:row>
      <xdr:rowOff>63500</xdr:rowOff>
    </xdr:from>
    <xdr:to>
      <xdr:col>21</xdr:col>
      <xdr:colOff>241300</xdr:colOff>
      <xdr:row>977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phique 9">
              <a:extLst>
                <a:ext uri="{FF2B5EF4-FFF2-40B4-BE49-F238E27FC236}">
                  <a16:creationId xmlns:a16="http://schemas.microsoft.com/office/drawing/2014/main" id="{E0AAD8FB-9AA4-624B-B01C-DE65BB9606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92250" y="193535300"/>
              <a:ext cx="5276850" cy="5715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14</xdr:col>
      <xdr:colOff>209550</xdr:colOff>
      <xdr:row>1043</xdr:row>
      <xdr:rowOff>139700</xdr:rowOff>
    </xdr:from>
    <xdr:to>
      <xdr:col>20</xdr:col>
      <xdr:colOff>673100</xdr:colOff>
      <xdr:row>1067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Graphique 14">
              <a:extLst>
                <a:ext uri="{FF2B5EF4-FFF2-40B4-BE49-F238E27FC236}">
                  <a16:creationId xmlns:a16="http://schemas.microsoft.com/office/drawing/2014/main" id="{52F76B29-767F-AB42-AF8C-08329F47D9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58850" y="212775800"/>
              <a:ext cx="5416550" cy="4775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14</xdr:col>
      <xdr:colOff>127000</xdr:colOff>
      <xdr:row>1146</xdr:row>
      <xdr:rowOff>190500</xdr:rowOff>
    </xdr:from>
    <xdr:to>
      <xdr:col>19</xdr:col>
      <xdr:colOff>571500</xdr:colOff>
      <xdr:row>1168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Graphique 15">
              <a:extLst>
                <a:ext uri="{FF2B5EF4-FFF2-40B4-BE49-F238E27FC236}">
                  <a16:creationId xmlns:a16="http://schemas.microsoft.com/office/drawing/2014/main" id="{8E50B88A-EB23-D449-B987-C64D65806C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76300" y="233819700"/>
              <a:ext cx="4572000" cy="4445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14</xdr:col>
      <xdr:colOff>355600</xdr:colOff>
      <xdr:row>1215</xdr:row>
      <xdr:rowOff>0</xdr:rowOff>
    </xdr:from>
    <xdr:to>
      <xdr:col>19</xdr:col>
      <xdr:colOff>800100</xdr:colOff>
      <xdr:row>1237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Graphique 16">
              <a:extLst>
                <a:ext uri="{FF2B5EF4-FFF2-40B4-BE49-F238E27FC236}">
                  <a16:creationId xmlns:a16="http://schemas.microsoft.com/office/drawing/2014/main" id="{07A6DCC8-2524-934D-B326-1A02574C32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04900" y="247713500"/>
              <a:ext cx="4572000" cy="4597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139700</xdr:colOff>
      <xdr:row>1273</xdr:row>
      <xdr:rowOff>190500</xdr:rowOff>
    </xdr:from>
    <xdr:to>
      <xdr:col>20</xdr:col>
      <xdr:colOff>584200</xdr:colOff>
      <xdr:row>1295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Graphique 17">
              <a:extLst>
                <a:ext uri="{FF2B5EF4-FFF2-40B4-BE49-F238E27FC236}">
                  <a16:creationId xmlns:a16="http://schemas.microsoft.com/office/drawing/2014/main" id="{3CD44DD4-18B7-DF4C-8A80-1DA3002671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14500" y="259753100"/>
              <a:ext cx="4572000" cy="4381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0</xdr:colOff>
      <xdr:row>1366</xdr:row>
      <xdr:rowOff>88900</xdr:rowOff>
    </xdr:from>
    <xdr:to>
      <xdr:col>20</xdr:col>
      <xdr:colOff>444500</xdr:colOff>
      <xdr:row>1388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Graphique 18">
              <a:extLst>
                <a:ext uri="{FF2B5EF4-FFF2-40B4-BE49-F238E27FC236}">
                  <a16:creationId xmlns:a16="http://schemas.microsoft.com/office/drawing/2014/main" id="{FB484905-AD5C-B748-8F9C-E757CC661E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74800" y="278612600"/>
              <a:ext cx="4572000" cy="4406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14</xdr:col>
      <xdr:colOff>304800</xdr:colOff>
      <xdr:row>1458</xdr:row>
      <xdr:rowOff>0</xdr:rowOff>
    </xdr:from>
    <xdr:to>
      <xdr:col>19</xdr:col>
      <xdr:colOff>749300</xdr:colOff>
      <xdr:row>1486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Graphique 19">
              <a:extLst>
                <a:ext uri="{FF2B5EF4-FFF2-40B4-BE49-F238E27FC236}">
                  <a16:creationId xmlns:a16="http://schemas.microsoft.com/office/drawing/2014/main" id="{CF60E42D-6FEF-4546-BC59-0AF869E5DE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54100" y="297281600"/>
              <a:ext cx="4572000" cy="5867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266700</xdr:colOff>
      <xdr:row>1541</xdr:row>
      <xdr:rowOff>38100</xdr:rowOff>
    </xdr:from>
    <xdr:to>
      <xdr:col>20</xdr:col>
      <xdr:colOff>711200</xdr:colOff>
      <xdr:row>1571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Graphique 20">
              <a:extLst>
                <a:ext uri="{FF2B5EF4-FFF2-40B4-BE49-F238E27FC236}">
                  <a16:creationId xmlns:a16="http://schemas.microsoft.com/office/drawing/2014/main" id="{8E675099-8165-FB48-8C76-4A8D827D5D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41500" y="314248800"/>
              <a:ext cx="4572000" cy="6146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16</xdr:col>
      <xdr:colOff>171450</xdr:colOff>
      <xdr:row>1613</xdr:row>
      <xdr:rowOff>139700</xdr:rowOff>
    </xdr:from>
    <xdr:to>
      <xdr:col>23</xdr:col>
      <xdr:colOff>647700</xdr:colOff>
      <xdr:row>1640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4" name="Graphique 23">
              <a:extLst>
                <a:ext uri="{FF2B5EF4-FFF2-40B4-BE49-F238E27FC236}">
                  <a16:creationId xmlns:a16="http://schemas.microsoft.com/office/drawing/2014/main" id="{C462B4D6-4075-3644-8D5B-BED1AD323B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71750" y="329044300"/>
              <a:ext cx="6254750" cy="5384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O1655"/>
  <sheetViews>
    <sheetView tabSelected="1" topLeftCell="A393" workbookViewId="0">
      <selection activeCell="U1606" sqref="U1606"/>
    </sheetView>
  </sheetViews>
  <sheetFormatPr baseColWidth="10" defaultRowHeight="16" x14ac:dyDescent="0.2"/>
  <cols>
    <col min="1" max="1" width="16.33203125" customWidth="1"/>
    <col min="4" max="4" width="17" customWidth="1"/>
    <col min="8" max="8" width="17.1640625" customWidth="1"/>
    <col min="12" max="12" width="17.6640625" customWidth="1"/>
  </cols>
  <sheetData>
    <row r="5" spans="1:13" s="4" customFormat="1" ht="21" x14ac:dyDescent="0.25">
      <c r="A5" s="4" t="s">
        <v>0</v>
      </c>
      <c r="E5" s="4" t="s">
        <v>1</v>
      </c>
      <c r="I5" s="4" t="s">
        <v>2</v>
      </c>
      <c r="M5" s="4" t="s">
        <v>3</v>
      </c>
    </row>
    <row r="7" spans="1:13" x14ac:dyDescent="0.2">
      <c r="A7" s="7">
        <v>44172.583333333336</v>
      </c>
      <c r="D7" s="7">
        <v>44172.583333333336</v>
      </c>
      <c r="L7" s="7">
        <v>44172.583333333336</v>
      </c>
    </row>
    <row r="8" spans="1:13" x14ac:dyDescent="0.2">
      <c r="A8" s="1">
        <v>44183.041666666664</v>
      </c>
      <c r="B8" s="3">
        <v>15059.999999993015</v>
      </c>
      <c r="D8" s="1">
        <v>44182.397916666669</v>
      </c>
      <c r="E8" s="3">
        <v>14132.999999999302</v>
      </c>
      <c r="L8" s="1">
        <v>44182.40347222222</v>
      </c>
      <c r="M8" s="3">
        <v>14140.999999993946</v>
      </c>
    </row>
    <row r="9" spans="1:13" x14ac:dyDescent="0.2">
      <c r="A9" s="1">
        <v>44183.222222222219</v>
      </c>
      <c r="B9" s="3">
        <v>15319.999999991851</v>
      </c>
      <c r="D9" s="1">
        <v>44182.509027777778</v>
      </c>
      <c r="E9" s="3">
        <v>14292.999999996973</v>
      </c>
      <c r="L9" s="1">
        <v>44182.472916666666</v>
      </c>
      <c r="M9" s="3">
        <v>14240.999999995111</v>
      </c>
    </row>
    <row r="10" spans="1:13" x14ac:dyDescent="0.2">
      <c r="A10" s="1">
        <v>44183.465277777781</v>
      </c>
      <c r="B10" s="3">
        <v>15670.000000001164</v>
      </c>
      <c r="D10" s="1">
        <v>44182.599305555559</v>
      </c>
      <c r="E10" s="3">
        <v>14423.00000000163</v>
      </c>
      <c r="L10" s="1">
        <v>44182.479861111111</v>
      </c>
      <c r="M10" s="3">
        <v>14250.999999996275</v>
      </c>
    </row>
    <row r="11" spans="1:13" x14ac:dyDescent="0.2">
      <c r="A11" s="1">
        <v>44183.548611111109</v>
      </c>
      <c r="B11" s="3">
        <v>15789.999999994179</v>
      </c>
      <c r="D11" s="1">
        <v>44182.620138888888</v>
      </c>
      <c r="E11" s="3">
        <v>14452.999999994645</v>
      </c>
      <c r="L11" s="1">
        <v>44182.521527777775</v>
      </c>
      <c r="M11" s="3">
        <v>14310.999999992782</v>
      </c>
    </row>
    <row r="12" spans="1:13" x14ac:dyDescent="0.2">
      <c r="A12" s="1">
        <v>44183.645833333336</v>
      </c>
      <c r="B12" s="3">
        <v>15930</v>
      </c>
      <c r="D12" s="2">
        <v>44182.647916666669</v>
      </c>
      <c r="E12" s="3">
        <v>14492.999999999302</v>
      </c>
      <c r="L12" s="1">
        <v>44182.563194444447</v>
      </c>
      <c r="M12" s="3">
        <v>14370.999999999767</v>
      </c>
    </row>
    <row r="13" spans="1:13" x14ac:dyDescent="0.2">
      <c r="A13" s="1">
        <v>44183.659722222219</v>
      </c>
      <c r="B13" s="3">
        <v>15949.999999991851</v>
      </c>
      <c r="D13" s="2">
        <v>44182.661805555559</v>
      </c>
      <c r="E13" s="3">
        <v>14513.00000000163</v>
      </c>
      <c r="L13" s="1">
        <v>44182.681250000001</v>
      </c>
      <c r="M13" s="3">
        <v>14540.999999998603</v>
      </c>
    </row>
    <row r="14" spans="1:13" x14ac:dyDescent="0.2">
      <c r="A14" s="1">
        <v>44183.673611111109</v>
      </c>
      <c r="B14" s="3">
        <v>15969.999999994179</v>
      </c>
      <c r="D14" s="1">
        <v>44182.668749999997</v>
      </c>
      <c r="E14" s="3">
        <v>14522.999999992317</v>
      </c>
      <c r="L14" s="1">
        <v>44182.736805555556</v>
      </c>
      <c r="M14" s="3">
        <v>14620.999999997439</v>
      </c>
    </row>
    <row r="15" spans="1:13" x14ac:dyDescent="0.2">
      <c r="A15" s="1">
        <v>44183.680555555555</v>
      </c>
      <c r="B15" s="3">
        <v>15979.999999995343</v>
      </c>
      <c r="D15" s="1">
        <v>44182.682638888888</v>
      </c>
      <c r="E15" s="3">
        <v>14542.999999994645</v>
      </c>
      <c r="L15" s="1">
        <v>44183.105555555558</v>
      </c>
      <c r="M15" s="3">
        <v>15151.999999999534</v>
      </c>
    </row>
    <row r="16" spans="1:13" x14ac:dyDescent="0.2">
      <c r="A16" s="1">
        <v>44183.701388888891</v>
      </c>
      <c r="B16" s="3">
        <v>16009.999999998836</v>
      </c>
      <c r="D16" s="5">
        <v>44182.772916666669</v>
      </c>
      <c r="E16" s="3">
        <v>14672.999999999302</v>
      </c>
      <c r="L16" s="5">
        <v>44183.202777777777</v>
      </c>
      <c r="M16" s="3">
        <v>15291.999999994878</v>
      </c>
    </row>
    <row r="17" spans="1:13" x14ac:dyDescent="0.2">
      <c r="A17" s="1">
        <v>44183.715277777781</v>
      </c>
      <c r="B17" s="3">
        <v>16030.000000001164</v>
      </c>
      <c r="D17" s="5">
        <v>44182.849305555559</v>
      </c>
      <c r="E17" s="3">
        <v>14783.00000000163</v>
      </c>
      <c r="L17" s="5">
        <v>44183.452777777777</v>
      </c>
      <c r="M17" s="3">
        <v>15651.999999994878</v>
      </c>
    </row>
    <row r="18" spans="1:13" x14ac:dyDescent="0.2">
      <c r="A18" s="1">
        <v>44183.736111111109</v>
      </c>
      <c r="B18" s="3">
        <v>16059.999999994179</v>
      </c>
      <c r="D18" s="5">
        <v>44182.890972222223</v>
      </c>
      <c r="E18" s="3">
        <v>14842.999999998137</v>
      </c>
      <c r="L18" s="5">
        <v>44183.480555555558</v>
      </c>
      <c r="M18" s="3">
        <v>15691.999999999534</v>
      </c>
    </row>
    <row r="19" spans="1:13" x14ac:dyDescent="0.2">
      <c r="A19" s="2">
        <v>44183.756944444445</v>
      </c>
      <c r="B19" s="3">
        <v>16089.999999997672</v>
      </c>
      <c r="D19" s="5">
        <v>44182.946527777778</v>
      </c>
      <c r="E19" s="3">
        <v>14922.999999996973</v>
      </c>
      <c r="L19" s="5">
        <v>44183.702777777777</v>
      </c>
      <c r="M19" s="3">
        <v>16011.999999994878</v>
      </c>
    </row>
    <row r="20" spans="1:13" x14ac:dyDescent="0.2">
      <c r="A20" s="2">
        <v>44183.770833333336</v>
      </c>
      <c r="B20" s="3">
        <v>16110</v>
      </c>
      <c r="D20" s="5">
        <v>44182.988194444442</v>
      </c>
      <c r="E20" s="3">
        <v>14982.999999993481</v>
      </c>
      <c r="L20" s="5">
        <v>44183.737500000003</v>
      </c>
      <c r="M20" s="3">
        <v>16062.000000000698</v>
      </c>
    </row>
    <row r="21" spans="1:13" x14ac:dyDescent="0.2">
      <c r="A21" s="2">
        <v>44183.777777777781</v>
      </c>
      <c r="B21" s="3">
        <v>16120.000000001164</v>
      </c>
      <c r="D21" s="5">
        <v>44183.030555555553</v>
      </c>
      <c r="E21" s="3">
        <v>15043.999999993248</v>
      </c>
      <c r="L21" s="5">
        <v>44183.772222222222</v>
      </c>
      <c r="M21" s="3">
        <v>16111.999999996042</v>
      </c>
    </row>
    <row r="22" spans="1:13" x14ac:dyDescent="0.2">
      <c r="A22" s="2">
        <v>44183.784722222219</v>
      </c>
      <c r="B22" s="3">
        <v>16129.999999991851</v>
      </c>
      <c r="D22" s="5">
        <v>44183.086111111108</v>
      </c>
      <c r="E22" s="3">
        <v>15123.999999992084</v>
      </c>
      <c r="L22" s="5">
        <v>44183.855555555558</v>
      </c>
      <c r="M22" s="3">
        <v>16231.999999999534</v>
      </c>
    </row>
    <row r="23" spans="1:13" x14ac:dyDescent="0.2">
      <c r="A23" s="2">
        <v>44183.805555555555</v>
      </c>
      <c r="B23" s="3">
        <v>16159.999999995343</v>
      </c>
      <c r="D23" s="5">
        <v>44183.106944444444</v>
      </c>
      <c r="E23" s="3">
        <v>15153.999999995576</v>
      </c>
      <c r="L23" s="5">
        <v>44184.252083333333</v>
      </c>
      <c r="M23" s="3">
        <v>16802.999999995809</v>
      </c>
    </row>
    <row r="24" spans="1:13" x14ac:dyDescent="0.2">
      <c r="A24" s="2">
        <v>44183.875</v>
      </c>
      <c r="B24" s="3">
        <v>16259.999999996508</v>
      </c>
      <c r="D24" s="5">
        <v>44183.197222222225</v>
      </c>
      <c r="E24" s="3">
        <v>15284.000000000233</v>
      </c>
      <c r="L24" s="5">
        <v>44184.495138888888</v>
      </c>
      <c r="M24" s="3">
        <v>17152.999999994645</v>
      </c>
    </row>
    <row r="25" spans="1:13" x14ac:dyDescent="0.2">
      <c r="A25" s="2">
        <v>44183.931250000001</v>
      </c>
      <c r="B25" s="3">
        <v>16340.999999998603</v>
      </c>
      <c r="D25" s="5">
        <v>44183.26666666667</v>
      </c>
      <c r="E25" s="3">
        <v>15384.000000001397</v>
      </c>
      <c r="L25" s="5">
        <v>44184.599305555559</v>
      </c>
      <c r="M25" s="3">
        <v>17303.00000000163</v>
      </c>
    </row>
    <row r="26" spans="1:13" x14ac:dyDescent="0.2">
      <c r="A26" s="2">
        <v>44184.084027777775</v>
      </c>
      <c r="B26" s="3">
        <v>16560.999999992782</v>
      </c>
      <c r="D26" s="5">
        <v>44183.39166666667</v>
      </c>
      <c r="E26" s="3">
        <v>15564.000000001397</v>
      </c>
      <c r="L26" s="5">
        <v>44184.675694444442</v>
      </c>
      <c r="M26" s="3">
        <v>17412.999999993481</v>
      </c>
    </row>
    <row r="27" spans="1:13" x14ac:dyDescent="0.2">
      <c r="A27" s="2">
        <v>44184.167361111111</v>
      </c>
      <c r="B27" s="3">
        <v>16680.999999996275</v>
      </c>
      <c r="D27" s="5">
        <v>44183.44027777778</v>
      </c>
      <c r="E27" s="3">
        <v>15633.999999999069</v>
      </c>
    </row>
    <row r="28" spans="1:13" x14ac:dyDescent="0.2">
      <c r="A28" s="2">
        <v>44184.334027777775</v>
      </c>
      <c r="B28" s="3">
        <v>16920.999999992782</v>
      </c>
      <c r="D28" s="5">
        <v>44183.495833333334</v>
      </c>
      <c r="E28" s="3">
        <v>15713.999999997905</v>
      </c>
    </row>
    <row r="29" spans="1:13" x14ac:dyDescent="0.2">
      <c r="A29" s="2">
        <v>44184.688888888886</v>
      </c>
      <c r="B29" s="3">
        <v>17431.999999992549</v>
      </c>
      <c r="D29" s="5">
        <v>44183.523611111108</v>
      </c>
      <c r="E29" s="3">
        <v>15753.999999992084</v>
      </c>
    </row>
    <row r="30" spans="1:13" x14ac:dyDescent="0.2">
      <c r="D30" s="5">
        <v>44183.551388888889</v>
      </c>
      <c r="E30" s="3">
        <v>15793.99999999674</v>
      </c>
    </row>
    <row r="31" spans="1:13" x14ac:dyDescent="0.2">
      <c r="D31" s="5">
        <v>44183.593055555553</v>
      </c>
      <c r="E31" s="3">
        <v>15853.999999993248</v>
      </c>
    </row>
    <row r="32" spans="1:13" x14ac:dyDescent="0.2">
      <c r="D32" s="5">
        <v>44183.620833333334</v>
      </c>
      <c r="E32" s="3">
        <v>15893.999999997905</v>
      </c>
    </row>
    <row r="33" spans="1:13" x14ac:dyDescent="0.2">
      <c r="D33" s="5">
        <v>44183.64166666667</v>
      </c>
      <c r="E33" s="3">
        <v>15924.000000001397</v>
      </c>
    </row>
    <row r="34" spans="1:13" x14ac:dyDescent="0.2">
      <c r="D34" s="5">
        <v>44183.70416666667</v>
      </c>
      <c r="E34" s="3">
        <v>16014.000000001397</v>
      </c>
    </row>
    <row r="35" spans="1:13" x14ac:dyDescent="0.2">
      <c r="D35" s="5">
        <v>44183.76666666667</v>
      </c>
      <c r="E35" s="3">
        <v>16104.000000001397</v>
      </c>
    </row>
    <row r="36" spans="1:13" x14ac:dyDescent="0.2">
      <c r="D36" s="5">
        <v>44183.773611111108</v>
      </c>
      <c r="E36" s="3">
        <v>16113.999999992084</v>
      </c>
    </row>
    <row r="37" spans="1:13" x14ac:dyDescent="0.2">
      <c r="D37" s="6">
        <v>44183.780555555553</v>
      </c>
      <c r="E37" s="3">
        <v>16123.999999993248</v>
      </c>
    </row>
    <row r="38" spans="1:13" x14ac:dyDescent="0.2">
      <c r="D38" s="5">
        <v>44183.870833333334</v>
      </c>
      <c r="E38" s="3">
        <v>16253.999999997905</v>
      </c>
    </row>
    <row r="39" spans="1:13" x14ac:dyDescent="0.2">
      <c r="D39" s="5">
        <v>44184.211805555555</v>
      </c>
      <c r="E39" s="3">
        <v>16744.999999995343</v>
      </c>
    </row>
    <row r="40" spans="1:13" x14ac:dyDescent="0.2">
      <c r="D40" s="5">
        <v>44184.440972222219</v>
      </c>
      <c r="E40" s="3">
        <v>17074.999999991851</v>
      </c>
    </row>
    <row r="42" spans="1:13" s="11" customFormat="1" x14ac:dyDescent="0.2">
      <c r="A42" s="11" t="s">
        <v>4</v>
      </c>
      <c r="B42" s="12">
        <f>AVERAGE(B8:B29)</f>
        <v>16117.090909086877</v>
      </c>
      <c r="E42" s="12">
        <f>AVERAGE(E8:E40)</f>
        <v>15337.303030300165</v>
      </c>
      <c r="M42" s="12">
        <f>AVERAGE(M8:M26)</f>
        <v>15544.999999996813</v>
      </c>
    </row>
    <row r="43" spans="1:13" s="11" customFormat="1" x14ac:dyDescent="0.2">
      <c r="A43" s="11" t="s">
        <v>5</v>
      </c>
      <c r="B43" s="12">
        <f>STDEV(B8:B29)</f>
        <v>495.1672068808993</v>
      </c>
      <c r="E43" s="12">
        <f>STDEV(E8:E40)</f>
        <v>749.9886451154033</v>
      </c>
      <c r="M43" s="12">
        <f>STDEV(M8:M26)</f>
        <v>1115.234404857747</v>
      </c>
    </row>
    <row r="44" spans="1:13" s="11" customFormat="1" x14ac:dyDescent="0.2">
      <c r="A44" s="11" t="s">
        <v>6</v>
      </c>
      <c r="B44" s="11">
        <f>B43/SQRT(COUNTA(B8:B40))</f>
        <v>105.57000322281448</v>
      </c>
      <c r="E44" s="11">
        <f>E43/SQRT(COUNTA(E8:E40))</f>
        <v>130.55626533507913</v>
      </c>
      <c r="M44" s="11">
        <f>M43/SQRT(COUNTA(M8:M40))</f>
        <v>255.8523194281392</v>
      </c>
    </row>
    <row r="46" spans="1:13" x14ac:dyDescent="0.2">
      <c r="A46" s="7">
        <v>44202.583333333336</v>
      </c>
      <c r="D46" s="7">
        <v>44202.583333333336</v>
      </c>
      <c r="H46" s="7">
        <v>44202.583333333336</v>
      </c>
      <c r="L46" s="10">
        <v>44202.583333333336</v>
      </c>
      <c r="M46" s="9"/>
    </row>
    <row r="47" spans="1:13" x14ac:dyDescent="0.2">
      <c r="A47" s="1">
        <v>44212.953472222223</v>
      </c>
      <c r="B47" s="3">
        <v>14932.999999998137</v>
      </c>
      <c r="D47" s="1">
        <v>44212.386805555558</v>
      </c>
      <c r="E47" s="3">
        <v>14116.999999999534</v>
      </c>
      <c r="H47" s="1">
        <v>44212.279166666667</v>
      </c>
      <c r="I47" s="3">
        <v>13961.999999997206</v>
      </c>
      <c r="L47" s="2">
        <v>44212.212500000001</v>
      </c>
      <c r="M47" s="8">
        <v>13866</v>
      </c>
    </row>
    <row r="48" spans="1:13" x14ac:dyDescent="0.2">
      <c r="A48" s="1">
        <v>44213.20416666667</v>
      </c>
      <c r="B48" s="3">
        <v>15294.000000001397</v>
      </c>
      <c r="D48" s="1">
        <v>44212.407638888886</v>
      </c>
      <c r="E48" s="3">
        <v>14146.999999992549</v>
      </c>
      <c r="H48" s="1">
        <v>44212.286111111112</v>
      </c>
      <c r="I48" s="3">
        <v>13971.99999999837</v>
      </c>
      <c r="L48" s="2">
        <v>44212.240277777775</v>
      </c>
      <c r="M48" s="8">
        <v>13906</v>
      </c>
    </row>
    <row r="49" spans="1:13" x14ac:dyDescent="0.2">
      <c r="A49" s="1">
        <v>44213.273611111108</v>
      </c>
      <c r="B49" s="3">
        <v>15393.999999992084</v>
      </c>
      <c r="D49" s="1">
        <v>44212.428472222222</v>
      </c>
      <c r="E49" s="3">
        <v>14176.999999996042</v>
      </c>
      <c r="H49" s="1">
        <v>44212.390277777777</v>
      </c>
      <c r="I49" s="3">
        <v>14121.999999994878</v>
      </c>
      <c r="L49" s="2">
        <v>44212.29583333333</v>
      </c>
      <c r="M49" s="8">
        <v>13986</v>
      </c>
    </row>
    <row r="50" spans="1:13" x14ac:dyDescent="0.2">
      <c r="A50" s="1">
        <v>44213.301388888889</v>
      </c>
      <c r="B50" s="3">
        <v>15433.99999999674</v>
      </c>
      <c r="D50" s="5">
        <v>44212.490972222222</v>
      </c>
      <c r="E50" s="3">
        <v>14176.999999996042</v>
      </c>
      <c r="H50" s="1">
        <v>44212.438888888886</v>
      </c>
      <c r="I50" s="3">
        <v>14191.999999992549</v>
      </c>
      <c r="L50" s="2">
        <v>44212.37222222222</v>
      </c>
      <c r="M50" s="8">
        <v>14096</v>
      </c>
    </row>
    <row r="51" spans="1:13" x14ac:dyDescent="0.2">
      <c r="A51" s="1">
        <v>44213.405555555553</v>
      </c>
      <c r="B51" s="3">
        <v>15583.999999993248</v>
      </c>
      <c r="D51" s="1">
        <v>44212.504861111112</v>
      </c>
      <c r="E51" s="3">
        <v>14286.99999999837</v>
      </c>
      <c r="H51" s="1">
        <v>44212.55</v>
      </c>
      <c r="I51" s="3">
        <v>14352.000000000698</v>
      </c>
      <c r="L51" s="2">
        <v>44212.393055555556</v>
      </c>
      <c r="M51" s="8">
        <v>14126</v>
      </c>
    </row>
    <row r="52" spans="1:13" x14ac:dyDescent="0.2">
      <c r="A52" s="1">
        <v>44213.45416666667</v>
      </c>
      <c r="B52" s="3">
        <v>15654.000000001397</v>
      </c>
      <c r="D52" s="1">
        <v>44212.511805555558</v>
      </c>
      <c r="E52" s="3">
        <v>14296.999999999534</v>
      </c>
      <c r="H52" s="1">
        <v>44212.584722222222</v>
      </c>
      <c r="I52" s="3">
        <v>14401.999999996042</v>
      </c>
      <c r="L52" s="2">
        <v>44212.455555555556</v>
      </c>
      <c r="M52" s="8">
        <v>14216</v>
      </c>
    </row>
    <row r="53" spans="1:13" x14ac:dyDescent="0.2">
      <c r="A53" s="2">
        <v>44213.488888888889</v>
      </c>
      <c r="B53" s="8">
        <v>15704</v>
      </c>
      <c r="D53" s="1">
        <v>44212.609027777777</v>
      </c>
      <c r="E53" s="3">
        <v>14436.999999994878</v>
      </c>
      <c r="H53" s="1">
        <v>44212.640277777777</v>
      </c>
      <c r="I53" s="3">
        <v>14481.999999994878</v>
      </c>
      <c r="L53" s="2">
        <v>44212.455555555556</v>
      </c>
      <c r="M53" s="8">
        <v>14216</v>
      </c>
    </row>
    <row r="54" spans="1:13" x14ac:dyDescent="0.2">
      <c r="A54" s="1">
        <v>44213.488888888889</v>
      </c>
      <c r="B54" s="3">
        <v>15703.99999999674</v>
      </c>
      <c r="D54" s="1">
        <v>44212.636805555558</v>
      </c>
      <c r="E54" s="3">
        <v>14476.999999999534</v>
      </c>
      <c r="H54" s="1">
        <v>44212.640277777777</v>
      </c>
      <c r="I54" s="3">
        <v>14481.999999994878</v>
      </c>
      <c r="L54" s="2">
        <v>44212.469444444447</v>
      </c>
      <c r="M54" s="8">
        <v>14236</v>
      </c>
    </row>
    <row r="55" spans="1:13" x14ac:dyDescent="0.2">
      <c r="A55" s="1">
        <v>44213.537499999999</v>
      </c>
      <c r="B55" s="3">
        <v>15773.999999994412</v>
      </c>
      <c r="D55" s="5">
        <v>44212.650694444441</v>
      </c>
      <c r="E55" s="3">
        <v>14496.999999991385</v>
      </c>
      <c r="H55" s="1">
        <v>44212.647222222222</v>
      </c>
      <c r="I55" s="3">
        <v>14491.999999996042</v>
      </c>
      <c r="L55" s="2">
        <v>44212.49722222222</v>
      </c>
      <c r="M55" s="8">
        <v>14276</v>
      </c>
    </row>
    <row r="56" spans="1:13" x14ac:dyDescent="0.2">
      <c r="A56" s="5">
        <v>44213.586111111108</v>
      </c>
      <c r="B56" s="3">
        <v>15843.999999992084</v>
      </c>
      <c r="D56" s="5">
        <v>44212.671527777777</v>
      </c>
      <c r="E56" s="3">
        <v>14526.999999994878</v>
      </c>
      <c r="H56" s="5">
        <v>44212.668055555558</v>
      </c>
      <c r="I56" s="3">
        <v>14521.999999999534</v>
      </c>
      <c r="L56" s="6">
        <v>44212.553472222222</v>
      </c>
      <c r="M56" s="8">
        <v>14357</v>
      </c>
    </row>
    <row r="57" spans="1:13" x14ac:dyDescent="0.2">
      <c r="A57" s="5">
        <v>44213.593055555553</v>
      </c>
      <c r="B57" s="3">
        <v>15853.999999993248</v>
      </c>
      <c r="D57" s="5">
        <v>44212.852083333331</v>
      </c>
      <c r="E57" s="3">
        <v>14786.999999993714</v>
      </c>
      <c r="H57" s="5">
        <v>44212.668055555558</v>
      </c>
      <c r="I57" s="3">
        <v>14521.999999999534</v>
      </c>
      <c r="L57" s="6">
        <v>44212.567361111112</v>
      </c>
      <c r="M57" s="8">
        <v>14377</v>
      </c>
    </row>
    <row r="58" spans="1:13" x14ac:dyDescent="0.2">
      <c r="A58" s="5">
        <v>44213.593055555553</v>
      </c>
      <c r="B58" s="3">
        <v>15853.999999993248</v>
      </c>
      <c r="D58" s="5">
        <v>44213.004861111112</v>
      </c>
      <c r="E58" s="3">
        <v>15006.99999999837</v>
      </c>
      <c r="H58" s="5">
        <v>44212.675000000003</v>
      </c>
      <c r="I58" s="3">
        <v>14532.000000000698</v>
      </c>
      <c r="L58" s="6">
        <v>44212.615972222222</v>
      </c>
      <c r="M58" s="8">
        <v>14447</v>
      </c>
    </row>
    <row r="59" spans="1:13" x14ac:dyDescent="0.2">
      <c r="A59" s="5">
        <v>44213.62777777778</v>
      </c>
      <c r="B59" s="3">
        <v>15903.999999999069</v>
      </c>
      <c r="D59" s="5">
        <v>44213.408333333333</v>
      </c>
      <c r="E59" s="3">
        <v>15587.999999995809</v>
      </c>
      <c r="H59" s="5">
        <v>44212.702777777777</v>
      </c>
      <c r="I59" s="3">
        <v>14571.999999994878</v>
      </c>
      <c r="L59" s="6">
        <v>44212.629861111112</v>
      </c>
      <c r="M59" s="8">
        <v>14467</v>
      </c>
    </row>
    <row r="60" spans="1:13" x14ac:dyDescent="0.2">
      <c r="A60" s="5">
        <v>44213.711111111108</v>
      </c>
      <c r="B60" s="3">
        <v>16023.999999992084</v>
      </c>
      <c r="D60" s="5">
        <v>44213.547222222223</v>
      </c>
      <c r="E60" s="3">
        <v>15787.999999998137</v>
      </c>
      <c r="H60" s="5">
        <v>44212.709722222222</v>
      </c>
      <c r="I60" s="3">
        <v>14581.999999996042</v>
      </c>
      <c r="L60" s="6">
        <v>44212.671527777777</v>
      </c>
      <c r="M60" s="8">
        <v>14527</v>
      </c>
    </row>
    <row r="61" spans="1:13" x14ac:dyDescent="0.2">
      <c r="A61" s="5">
        <v>44213.731944444444</v>
      </c>
      <c r="B61" s="3">
        <v>16053.999999995576</v>
      </c>
      <c r="D61" s="5">
        <v>44213.554166666669</v>
      </c>
      <c r="E61" s="3">
        <v>15797.999999999302</v>
      </c>
      <c r="H61" s="5">
        <v>44212.751388888886</v>
      </c>
      <c r="I61" s="3">
        <v>14641.999999992549</v>
      </c>
      <c r="L61" s="6">
        <v>44212.865972222222</v>
      </c>
      <c r="M61" s="8">
        <v>14807</v>
      </c>
    </row>
    <row r="62" spans="1:13" x14ac:dyDescent="0.2">
      <c r="A62" s="5">
        <v>44213.731944444444</v>
      </c>
      <c r="B62" s="3">
        <v>16053.999999995576</v>
      </c>
      <c r="D62" s="5">
        <v>44213.630555555559</v>
      </c>
      <c r="E62" s="3">
        <v>15908.00000000163</v>
      </c>
      <c r="H62" s="5">
        <v>44212.772222222222</v>
      </c>
      <c r="I62" s="3">
        <v>14671.999999996042</v>
      </c>
      <c r="L62" s="6">
        <v>44212.886805555558</v>
      </c>
      <c r="M62" s="8">
        <v>14837</v>
      </c>
    </row>
    <row r="63" spans="1:13" x14ac:dyDescent="0.2">
      <c r="A63" s="5">
        <v>44213.738888888889</v>
      </c>
      <c r="B63" s="3">
        <v>16063.99999999674</v>
      </c>
      <c r="H63" s="5">
        <v>44212.786111111112</v>
      </c>
      <c r="I63" s="3">
        <v>14691.99999999837</v>
      </c>
      <c r="L63" s="6">
        <v>44212.900694444441</v>
      </c>
      <c r="M63" s="8">
        <v>14857</v>
      </c>
    </row>
    <row r="64" spans="1:13" x14ac:dyDescent="0.2">
      <c r="A64" s="5">
        <v>44213.773611111108</v>
      </c>
      <c r="B64" s="3">
        <v>16113.999999992084</v>
      </c>
      <c r="H64" s="5">
        <v>44212.849305555559</v>
      </c>
      <c r="I64" s="3">
        <v>14783.00000000163</v>
      </c>
      <c r="L64" s="6">
        <v>44212.928472222222</v>
      </c>
      <c r="M64" s="8">
        <v>14897</v>
      </c>
    </row>
    <row r="65" spans="1:13" x14ac:dyDescent="0.2">
      <c r="A65" s="5">
        <v>44213.780555555553</v>
      </c>
      <c r="B65" s="3">
        <v>16123.999999993248</v>
      </c>
      <c r="H65" s="5">
        <v>44212.904861111114</v>
      </c>
      <c r="I65" s="3">
        <v>14863.000000000466</v>
      </c>
      <c r="L65" s="6">
        <v>44212.928472222222</v>
      </c>
      <c r="M65" s="8">
        <v>14897</v>
      </c>
    </row>
    <row r="66" spans="1:13" x14ac:dyDescent="0.2">
      <c r="A66" s="5">
        <v>44213.780555555553</v>
      </c>
      <c r="B66" s="3">
        <v>16123.999999993248</v>
      </c>
      <c r="H66" s="5">
        <v>44212.911805555559</v>
      </c>
      <c r="I66" s="3">
        <v>14873.00000000163</v>
      </c>
      <c r="L66" s="6">
        <v>44212.990972222222</v>
      </c>
      <c r="M66" s="8">
        <v>14987</v>
      </c>
    </row>
    <row r="67" spans="1:13" x14ac:dyDescent="0.2">
      <c r="A67" s="5">
        <v>44213.794444444444</v>
      </c>
      <c r="B67" s="3">
        <v>16143.999999995576</v>
      </c>
      <c r="H67" s="5">
        <v>44213.050694444442</v>
      </c>
      <c r="I67" s="3">
        <v>15072.999999993481</v>
      </c>
      <c r="L67" s="6">
        <v>44213.477777777778</v>
      </c>
      <c r="M67" s="8">
        <v>15688</v>
      </c>
    </row>
    <row r="68" spans="1:13" x14ac:dyDescent="0.2">
      <c r="A68" s="5">
        <v>44213.801388888889</v>
      </c>
      <c r="B68" s="3">
        <v>16153.99999999674</v>
      </c>
      <c r="H68" s="5">
        <v>44213.557638888888</v>
      </c>
      <c r="I68" s="3">
        <v>15802.999999994645</v>
      </c>
      <c r="L68" s="6">
        <v>44213.679166666669</v>
      </c>
      <c r="M68" s="8">
        <v>15978</v>
      </c>
    </row>
    <row r="69" spans="1:13" x14ac:dyDescent="0.2">
      <c r="A69" s="5">
        <v>44213.856944444444</v>
      </c>
      <c r="B69" s="3">
        <v>16233.999999995576</v>
      </c>
      <c r="L69" s="6">
        <v>44213.769444444442</v>
      </c>
      <c r="M69" s="8">
        <v>16108</v>
      </c>
    </row>
    <row r="70" spans="1:13" x14ac:dyDescent="0.2">
      <c r="A70" s="5">
        <v>44213.870833333334</v>
      </c>
      <c r="B70" s="3">
        <v>16253.999999997905</v>
      </c>
    </row>
    <row r="71" spans="1:13" x14ac:dyDescent="0.2">
      <c r="A71" s="5">
        <v>44213.884722222225</v>
      </c>
      <c r="B71" s="3">
        <v>16274.000000000233</v>
      </c>
    </row>
    <row r="72" spans="1:13" x14ac:dyDescent="0.2">
      <c r="A72" s="5">
        <v>44214.100694444445</v>
      </c>
      <c r="B72" s="3">
        <v>16584.999999997672</v>
      </c>
    </row>
    <row r="73" spans="1:13" x14ac:dyDescent="0.2">
      <c r="A73" s="5">
        <v>44214.197916666664</v>
      </c>
      <c r="B73" s="3">
        <v>16724.999999993015</v>
      </c>
    </row>
    <row r="74" spans="1:13" x14ac:dyDescent="0.2">
      <c r="A74" s="5">
        <v>44214.225694444445</v>
      </c>
      <c r="B74" s="3">
        <v>16764.999999997672</v>
      </c>
    </row>
    <row r="75" spans="1:13" x14ac:dyDescent="0.2">
      <c r="A75" s="5">
        <v>44214.28125</v>
      </c>
      <c r="B75" s="3">
        <v>16844.999999996508</v>
      </c>
    </row>
    <row r="76" spans="1:13" x14ac:dyDescent="0.2">
      <c r="A76" s="5">
        <v>44214.309027777781</v>
      </c>
      <c r="B76" s="3">
        <v>16885.000000001164</v>
      </c>
    </row>
    <row r="77" spans="1:13" x14ac:dyDescent="0.2">
      <c r="A77" s="5">
        <v>44214.461805555555</v>
      </c>
      <c r="B77" s="3">
        <v>17104.999999995343</v>
      </c>
    </row>
    <row r="78" spans="1:13" x14ac:dyDescent="0.2">
      <c r="A78" s="5">
        <v>44214.461805555555</v>
      </c>
      <c r="B78" s="3">
        <v>17104.999999995343</v>
      </c>
    </row>
    <row r="79" spans="1:13" x14ac:dyDescent="0.2">
      <c r="A79" s="5">
        <v>44214.621527777781</v>
      </c>
      <c r="B79" s="3">
        <v>17335.000000001164</v>
      </c>
    </row>
    <row r="80" spans="1:13" x14ac:dyDescent="0.2">
      <c r="A80" s="5">
        <v>44214.788888888892</v>
      </c>
      <c r="B80" s="3">
        <v>17576.000000000931</v>
      </c>
    </row>
    <row r="81" spans="1:13" x14ac:dyDescent="0.2">
      <c r="A81" s="5">
        <v>44214.893055555556</v>
      </c>
      <c r="B81" s="3">
        <v>17725.999999997439</v>
      </c>
    </row>
    <row r="83" spans="1:13" s="11" customFormat="1" x14ac:dyDescent="0.2">
      <c r="A83" s="11" t="s">
        <v>4</v>
      </c>
      <c r="B83" s="12">
        <f>AVERAGE(B47:B81)</f>
        <v>16205.742857139217</v>
      </c>
      <c r="E83" s="12">
        <f>AVERAGE(E47:E62)</f>
        <v>14750.999999996857</v>
      </c>
      <c r="I83" s="12">
        <f>AVERAGE(I47:I68)</f>
        <v>14572.22727272432</v>
      </c>
      <c r="M83" s="12">
        <f>AVERAGE(M47:M69)</f>
        <v>14615.434782608696</v>
      </c>
    </row>
    <row r="84" spans="1:13" s="11" customFormat="1" x14ac:dyDescent="0.2">
      <c r="A84" s="11" t="s">
        <v>5</v>
      </c>
      <c r="B84" s="12">
        <f>STDEV(B47:B81)</f>
        <v>650.08439917539226</v>
      </c>
      <c r="E84" s="12">
        <f>STDEV(E47:E62)</f>
        <v>653.86685698853103</v>
      </c>
      <c r="I84" s="12">
        <f>STDEV(I47:I68)</f>
        <v>390.42491282456797</v>
      </c>
      <c r="M84" s="12">
        <f>STDEV(M47:M69)</f>
        <v>618.14001253665356</v>
      </c>
    </row>
    <row r="85" spans="1:13" s="11" customFormat="1" x14ac:dyDescent="0.2">
      <c r="A85" s="11" t="s">
        <v>6</v>
      </c>
      <c r="B85" s="11">
        <f>B84/SQRT(COUNTA(B47:B81))</f>
        <v>109.88431917914282</v>
      </c>
      <c r="E85" s="11">
        <f>E84/SQRT(COUNTA(E47:E81))</f>
        <v>163.46671424713276</v>
      </c>
      <c r="I85" s="11">
        <f>I84/SQRT(COUNTA(I47:I81))</f>
        <v>83.23887109727464</v>
      </c>
      <c r="M85" s="11">
        <f>M84/SQRT(COUNTA(M47:M81))</f>
        <v>128.89110251931316</v>
      </c>
    </row>
    <row r="88" spans="1:13" x14ac:dyDescent="0.2">
      <c r="F88" s="13"/>
      <c r="G88" s="13"/>
    </row>
    <row r="91" spans="1:13" x14ac:dyDescent="0.2">
      <c r="A91" s="7">
        <v>44207.583333333336</v>
      </c>
      <c r="D91" s="7">
        <v>44207.583333333336</v>
      </c>
      <c r="F91" s="13"/>
      <c r="G91" s="13"/>
      <c r="H91" s="14">
        <v>44207.583333333336</v>
      </c>
      <c r="I91" s="13"/>
      <c r="L91" s="7">
        <v>44207.583333333336</v>
      </c>
    </row>
    <row r="92" spans="1:13" x14ac:dyDescent="0.2">
      <c r="A92" s="1">
        <v>44217.661111111112</v>
      </c>
      <c r="B92" s="3">
        <v>14511.99999999837</v>
      </c>
      <c r="D92" s="1">
        <v>44218.511805555558</v>
      </c>
      <c r="E92" s="3">
        <v>15736.999999999534</v>
      </c>
      <c r="F92" s="13"/>
      <c r="G92" s="13"/>
      <c r="H92" s="15">
        <v>44217.868055555555</v>
      </c>
      <c r="I92" s="16">
        <v>14809.999999995343</v>
      </c>
      <c r="L92" s="1">
        <v>44217.695833333331</v>
      </c>
      <c r="M92" s="3">
        <v>14561.999999993714</v>
      </c>
    </row>
    <row r="93" spans="1:13" x14ac:dyDescent="0.2">
      <c r="A93" s="1">
        <v>44217.668055555558</v>
      </c>
      <c r="B93" s="3">
        <v>14521.999999999534</v>
      </c>
      <c r="D93" s="1">
        <v>44218.622916666667</v>
      </c>
      <c r="E93" s="3">
        <v>15896.999999997206</v>
      </c>
      <c r="F93" s="13"/>
      <c r="G93" s="13"/>
      <c r="H93" s="15">
        <v>44217.986805555556</v>
      </c>
      <c r="I93" s="16">
        <v>14980.999999997439</v>
      </c>
      <c r="L93" s="1">
        <v>44217.925000000003</v>
      </c>
      <c r="M93" s="3">
        <v>14892.000000000698</v>
      </c>
    </row>
    <row r="94" spans="1:13" x14ac:dyDescent="0.2">
      <c r="A94" s="1">
        <v>44217.681944444441</v>
      </c>
      <c r="B94" s="3">
        <v>14541.999999991385</v>
      </c>
      <c r="D94" s="1">
        <v>44218.671527777777</v>
      </c>
      <c r="E94" s="3">
        <v>15966.999999994878</v>
      </c>
      <c r="F94" s="13"/>
      <c r="G94" s="13"/>
      <c r="H94" s="15">
        <v>44218.084027777775</v>
      </c>
      <c r="I94" s="16">
        <v>15120.999999992782</v>
      </c>
      <c r="L94" s="1">
        <v>44218.113194444442</v>
      </c>
      <c r="M94" s="3">
        <v>15162.999999993481</v>
      </c>
    </row>
    <row r="95" spans="1:13" x14ac:dyDescent="0.2">
      <c r="A95" s="1">
        <v>44218.001388888886</v>
      </c>
      <c r="B95" s="3">
        <v>15001.999999992549</v>
      </c>
      <c r="D95" s="1">
        <v>44218.789583333331</v>
      </c>
      <c r="E95" s="3">
        <v>16136.999999993714</v>
      </c>
      <c r="F95" s="13"/>
      <c r="G95" s="13"/>
      <c r="H95" s="15">
        <v>44218.160416666666</v>
      </c>
      <c r="I95" s="16">
        <v>15230.999999995111</v>
      </c>
      <c r="L95" s="1">
        <v>44218.238194444442</v>
      </c>
      <c r="M95" s="3">
        <v>15342.999999993481</v>
      </c>
    </row>
    <row r="96" spans="1:13" x14ac:dyDescent="0.2">
      <c r="A96" s="1">
        <v>44218.078472222223</v>
      </c>
      <c r="B96" s="3">
        <v>15112.999999998137</v>
      </c>
      <c r="D96" s="1">
        <v>44218.803472222222</v>
      </c>
      <c r="E96" s="3">
        <v>16156.999999996042</v>
      </c>
      <c r="F96" s="13"/>
      <c r="G96" s="13"/>
      <c r="H96" s="15">
        <v>44218.257638888892</v>
      </c>
      <c r="I96" s="16">
        <v>15371.000000000931</v>
      </c>
      <c r="L96" s="1">
        <v>44218.377083333333</v>
      </c>
      <c r="M96" s="3">
        <v>15542.999999995809</v>
      </c>
    </row>
    <row r="97" spans="1:13" x14ac:dyDescent="0.2">
      <c r="A97" s="1">
        <v>44218.120138888888</v>
      </c>
      <c r="B97" s="3">
        <v>15172.999999994645</v>
      </c>
      <c r="D97" s="1">
        <v>44218.845138888886</v>
      </c>
      <c r="E97" s="3">
        <v>16216.999999992549</v>
      </c>
      <c r="F97" s="13"/>
      <c r="G97" s="13"/>
      <c r="H97" s="15">
        <v>44218.26458333333</v>
      </c>
      <c r="I97" s="16">
        <v>15380.999999991618</v>
      </c>
      <c r="L97" s="1">
        <v>44218.522916666669</v>
      </c>
      <c r="M97" s="3">
        <v>15752.999999999302</v>
      </c>
    </row>
    <row r="98" spans="1:13" x14ac:dyDescent="0.2">
      <c r="A98" s="1">
        <v>44218.140972222223</v>
      </c>
      <c r="B98" s="3">
        <v>15202.999999998137</v>
      </c>
      <c r="D98" s="1">
        <v>44218.875</v>
      </c>
      <c r="E98" s="3">
        <v>16259.999999996508</v>
      </c>
      <c r="F98" s="13"/>
      <c r="G98" s="13"/>
      <c r="H98" s="15">
        <v>44218.368750000001</v>
      </c>
      <c r="I98" s="16">
        <v>15530.999999998603</v>
      </c>
      <c r="L98" s="1">
        <v>44218.585416666669</v>
      </c>
      <c r="M98" s="3">
        <v>15842.999999999302</v>
      </c>
    </row>
    <row r="99" spans="1:13" x14ac:dyDescent="0.2">
      <c r="A99" s="1">
        <v>44218.140972222223</v>
      </c>
      <c r="B99" s="3">
        <v>15202.999999998137</v>
      </c>
      <c r="D99" s="1">
        <v>44218.900694444441</v>
      </c>
      <c r="E99" s="3">
        <v>16296.999999991385</v>
      </c>
      <c r="F99" s="13"/>
      <c r="G99" s="13"/>
      <c r="H99" s="15">
        <v>44218.382638888892</v>
      </c>
      <c r="I99" s="16">
        <v>15551.000000000931</v>
      </c>
      <c r="L99" s="1">
        <v>44218.627083333333</v>
      </c>
      <c r="M99" s="3">
        <v>15902.999999995809</v>
      </c>
    </row>
    <row r="100" spans="1:13" x14ac:dyDescent="0.2">
      <c r="A100" s="1">
        <v>44218.154861111114</v>
      </c>
      <c r="B100" s="3">
        <v>15223.000000000466</v>
      </c>
      <c r="D100" s="5">
        <v>44218.914583333331</v>
      </c>
      <c r="E100" s="3">
        <v>16316.999999993714</v>
      </c>
      <c r="F100" s="13"/>
      <c r="G100" s="13"/>
      <c r="H100" s="17">
        <v>44218.38958333333</v>
      </c>
      <c r="I100" s="16">
        <v>15560.999999991618</v>
      </c>
      <c r="L100" s="5">
        <v>44218.634027777778</v>
      </c>
      <c r="M100" s="3">
        <v>15912.999999996973</v>
      </c>
    </row>
    <row r="101" spans="1:13" x14ac:dyDescent="0.2">
      <c r="A101" s="1">
        <v>44218.154861111114</v>
      </c>
      <c r="B101" s="3">
        <v>15223.000000000466</v>
      </c>
      <c r="D101" s="5">
        <v>44218.921527777777</v>
      </c>
      <c r="E101" s="3">
        <v>16326.999999994878</v>
      </c>
      <c r="F101" s="13"/>
      <c r="G101" s="13"/>
      <c r="H101" s="17">
        <v>44218.410416666666</v>
      </c>
      <c r="I101" s="16">
        <v>15590.999999995111</v>
      </c>
      <c r="L101" s="5">
        <v>44218.634027777778</v>
      </c>
      <c r="M101" s="3">
        <v>15912.999999996973</v>
      </c>
    </row>
    <row r="102" spans="1:13" x14ac:dyDescent="0.2">
      <c r="A102" s="5">
        <v>44218.161805555559</v>
      </c>
      <c r="B102" s="3">
        <v>15233.00000000163</v>
      </c>
      <c r="D102" s="5">
        <v>44219.039583333331</v>
      </c>
      <c r="E102" s="3">
        <v>16496.999999993714</v>
      </c>
      <c r="F102" s="13"/>
      <c r="G102" s="13"/>
      <c r="H102" s="17">
        <v>44218.493750000001</v>
      </c>
      <c r="I102" s="16">
        <v>15710.999999998603</v>
      </c>
      <c r="L102" s="5">
        <v>44218.682638888888</v>
      </c>
      <c r="M102" s="3">
        <v>15982.999999994645</v>
      </c>
    </row>
    <row r="103" spans="1:13" x14ac:dyDescent="0.2">
      <c r="A103" s="5">
        <v>44218.203472222223</v>
      </c>
      <c r="B103" s="3">
        <v>15292.999999998137</v>
      </c>
      <c r="D103" s="5">
        <v>44219.143750000003</v>
      </c>
      <c r="E103" s="3">
        <v>16647.000000000698</v>
      </c>
      <c r="F103" s="13"/>
      <c r="G103" s="13"/>
      <c r="H103" s="17">
        <v>44218.493750000001</v>
      </c>
      <c r="I103" s="16">
        <v>15710.999999998603</v>
      </c>
      <c r="L103" s="5">
        <v>44218.731249999997</v>
      </c>
      <c r="M103" s="3">
        <v>16052.999999992317</v>
      </c>
    </row>
    <row r="104" spans="1:13" x14ac:dyDescent="0.2">
      <c r="A104" s="5">
        <v>44218.224305555559</v>
      </c>
      <c r="B104" s="3">
        <v>15323.00000000163</v>
      </c>
      <c r="D104" s="5">
        <v>44219.164583333331</v>
      </c>
      <c r="E104" s="3">
        <v>16676.999999993714</v>
      </c>
      <c r="F104" s="13"/>
      <c r="G104" s="13"/>
      <c r="H104" s="17">
        <v>44218.556250000001</v>
      </c>
      <c r="I104" s="16">
        <v>15800.999999998603</v>
      </c>
      <c r="L104" s="5">
        <v>44218.759027777778</v>
      </c>
      <c r="M104" s="3">
        <v>16092.999999996973</v>
      </c>
    </row>
    <row r="105" spans="1:13" x14ac:dyDescent="0.2">
      <c r="A105" s="5">
        <v>44218.279861111114</v>
      </c>
      <c r="B105" s="3">
        <v>15403.000000000466</v>
      </c>
      <c r="D105" s="5">
        <v>44219.213888888888</v>
      </c>
      <c r="E105" s="3">
        <v>16747.999999994645</v>
      </c>
      <c r="F105" s="13"/>
      <c r="G105" s="13"/>
      <c r="H105" s="17">
        <v>44218.563194444447</v>
      </c>
      <c r="I105" s="16">
        <v>15810.999999999767</v>
      </c>
      <c r="L105" s="5">
        <v>44218.786805555559</v>
      </c>
      <c r="M105" s="3">
        <v>16133.00000000163</v>
      </c>
    </row>
    <row r="106" spans="1:13" x14ac:dyDescent="0.2">
      <c r="A106" s="5">
        <v>44218.314583333333</v>
      </c>
      <c r="B106" s="3">
        <v>15452.999999995809</v>
      </c>
      <c r="D106" s="5">
        <v>44219.234722222223</v>
      </c>
      <c r="E106" s="3">
        <v>16777.999999998137</v>
      </c>
      <c r="F106" s="13"/>
      <c r="G106" s="13"/>
      <c r="H106" s="17">
        <v>44218.584027777775</v>
      </c>
      <c r="I106" s="16">
        <v>15840.999999992782</v>
      </c>
      <c r="L106" s="5">
        <v>44218.814583333333</v>
      </c>
      <c r="M106" s="3">
        <v>16172.999999995809</v>
      </c>
    </row>
    <row r="107" spans="1:13" x14ac:dyDescent="0.2">
      <c r="A107" s="5">
        <v>44218.314583333333</v>
      </c>
      <c r="B107" s="3">
        <v>15452.999999995809</v>
      </c>
      <c r="D107" s="5">
        <v>44219.290277777778</v>
      </c>
      <c r="E107" s="3">
        <v>16857.999999996973</v>
      </c>
      <c r="F107" s="13"/>
      <c r="G107" s="13"/>
      <c r="H107" s="17">
        <v>44218.716666666667</v>
      </c>
      <c r="I107" s="16">
        <v>16031.999999997206</v>
      </c>
      <c r="L107" s="5">
        <v>44218.828472222223</v>
      </c>
      <c r="M107" s="3">
        <v>16192.999999998137</v>
      </c>
    </row>
    <row r="108" spans="1:13" x14ac:dyDescent="0.2">
      <c r="A108" s="5">
        <v>44218.321527777778</v>
      </c>
      <c r="B108" s="3">
        <v>15462.999999996973</v>
      </c>
      <c r="D108" s="5">
        <v>44219.345833333333</v>
      </c>
      <c r="E108" s="3">
        <v>16937.999999995809</v>
      </c>
      <c r="F108" s="13"/>
      <c r="G108" s="13"/>
      <c r="H108" s="17">
        <v>44218.827777777777</v>
      </c>
      <c r="I108" s="16">
        <v>16191.999999994878</v>
      </c>
      <c r="L108" s="5">
        <v>44218.856249999997</v>
      </c>
      <c r="M108" s="3">
        <v>16232.999999992317</v>
      </c>
    </row>
    <row r="109" spans="1:13" x14ac:dyDescent="0.2">
      <c r="A109" s="5">
        <v>44218.404861111114</v>
      </c>
      <c r="B109" s="3">
        <v>15583.000000000466</v>
      </c>
      <c r="D109" s="5">
        <v>44219.373611111114</v>
      </c>
      <c r="E109" s="3">
        <v>16978.000000000466</v>
      </c>
      <c r="F109" s="13"/>
      <c r="G109" s="13"/>
      <c r="H109" s="17">
        <v>44218.834722222222</v>
      </c>
      <c r="I109" s="16">
        <v>16201.999999996042</v>
      </c>
      <c r="L109" s="5">
        <v>44218.968055555553</v>
      </c>
      <c r="M109" s="3">
        <v>16393.999999993248</v>
      </c>
    </row>
    <row r="110" spans="1:13" x14ac:dyDescent="0.2">
      <c r="A110" s="5">
        <v>44218.411805555559</v>
      </c>
      <c r="B110" s="3">
        <v>15593.00000000163</v>
      </c>
      <c r="D110" s="5">
        <v>44219.436111111114</v>
      </c>
      <c r="E110" s="3">
        <v>17068.000000000466</v>
      </c>
      <c r="F110" s="13"/>
      <c r="G110" s="13"/>
      <c r="H110" s="17">
        <v>44218.841666666667</v>
      </c>
      <c r="I110" s="16">
        <v>16211.999999997206</v>
      </c>
      <c r="L110" s="5">
        <v>44218.981944444444</v>
      </c>
      <c r="M110" s="3">
        <v>16413.999999995576</v>
      </c>
    </row>
    <row r="111" spans="1:13" x14ac:dyDescent="0.2">
      <c r="A111" s="5">
        <v>44218.425694444442</v>
      </c>
      <c r="B111" s="3">
        <v>15612.999999993481</v>
      </c>
      <c r="D111" s="5">
        <v>44219.45</v>
      </c>
      <c r="E111" s="3">
        <v>17087.999999992317</v>
      </c>
      <c r="F111" s="13"/>
      <c r="G111" s="13"/>
      <c r="H111" s="17">
        <v>44218.952777777777</v>
      </c>
      <c r="I111" s="16">
        <v>16371.999999994878</v>
      </c>
      <c r="L111" s="5">
        <v>44219.037499999999</v>
      </c>
      <c r="M111" s="3">
        <v>16493.999999994412</v>
      </c>
    </row>
    <row r="112" spans="1:13" x14ac:dyDescent="0.2">
      <c r="A112" s="5">
        <v>44218.446527777778</v>
      </c>
      <c r="B112" s="3">
        <v>15642.999999996973</v>
      </c>
      <c r="D112" s="5">
        <v>44219.456944444442</v>
      </c>
      <c r="E112" s="3">
        <v>17097.999999993481</v>
      </c>
      <c r="F112" s="13"/>
      <c r="G112" s="13"/>
      <c r="H112" s="17"/>
      <c r="I112" s="16"/>
      <c r="L112" s="5">
        <v>44219.106944444444</v>
      </c>
      <c r="M112" s="3">
        <v>16593.999999995576</v>
      </c>
    </row>
    <row r="113" spans="1:13" x14ac:dyDescent="0.2">
      <c r="A113" s="5">
        <v>44218.453472222223</v>
      </c>
      <c r="B113" s="3">
        <v>15652.999999998137</v>
      </c>
      <c r="D113" s="5">
        <v>44219.470833333333</v>
      </c>
      <c r="E113" s="3">
        <v>17117.999999995809</v>
      </c>
      <c r="F113" s="13"/>
      <c r="G113" s="13"/>
      <c r="H113" s="17"/>
      <c r="I113" s="16"/>
      <c r="L113" s="5">
        <v>44219.155555555553</v>
      </c>
      <c r="M113" s="3">
        <v>16663.999999993248</v>
      </c>
    </row>
    <row r="114" spans="1:13" x14ac:dyDescent="0.2">
      <c r="A114" s="5">
        <v>44218.460416666669</v>
      </c>
      <c r="B114" s="3">
        <v>15662.999999999302</v>
      </c>
      <c r="D114" s="5">
        <v>44219.484722222223</v>
      </c>
      <c r="E114" s="3">
        <v>17137.999999998137</v>
      </c>
      <c r="F114" s="13"/>
      <c r="G114" s="13"/>
      <c r="H114" s="17"/>
      <c r="I114" s="16"/>
      <c r="L114" s="5">
        <v>44219.183333333334</v>
      </c>
      <c r="M114" s="3">
        <v>16703.999999997905</v>
      </c>
    </row>
    <row r="115" spans="1:13" x14ac:dyDescent="0.2">
      <c r="A115" s="5">
        <v>44218.474305555559</v>
      </c>
      <c r="B115" s="3">
        <v>15683.00000000163</v>
      </c>
      <c r="D115" s="5">
        <v>44219.491666666669</v>
      </c>
      <c r="E115" s="3">
        <v>17147.999999999302</v>
      </c>
      <c r="F115" s="13"/>
      <c r="G115" s="13"/>
      <c r="H115" s="17"/>
      <c r="I115" s="16"/>
      <c r="L115" s="5">
        <v>44219.197222222225</v>
      </c>
      <c r="M115" s="3">
        <v>16724.000000000233</v>
      </c>
    </row>
    <row r="116" spans="1:13" x14ac:dyDescent="0.2">
      <c r="A116" s="5">
        <v>44218.481249999997</v>
      </c>
      <c r="B116" s="3">
        <v>15692.999999992317</v>
      </c>
      <c r="D116" s="5">
        <v>44219.505555555559</v>
      </c>
      <c r="E116" s="3">
        <v>17168.00000000163</v>
      </c>
      <c r="F116" s="13"/>
      <c r="G116" s="13"/>
      <c r="H116" s="17"/>
      <c r="I116" s="16"/>
      <c r="L116" s="5">
        <v>44219.231944444444</v>
      </c>
      <c r="M116" s="3">
        <v>16773.999999995576</v>
      </c>
    </row>
    <row r="117" spans="1:13" x14ac:dyDescent="0.2">
      <c r="A117" s="5">
        <v>44218.495138888888</v>
      </c>
      <c r="B117" s="3">
        <v>15712.999999994645</v>
      </c>
      <c r="D117" s="5">
        <v>44219.720833333333</v>
      </c>
      <c r="E117" s="3">
        <v>17477.999999995809</v>
      </c>
      <c r="F117" s="13"/>
      <c r="G117" s="13"/>
      <c r="H117" s="17"/>
      <c r="I117" s="16"/>
      <c r="L117" s="5">
        <v>44219.273611111108</v>
      </c>
      <c r="M117" s="3">
        <v>16833.999999992084</v>
      </c>
    </row>
    <row r="118" spans="1:13" x14ac:dyDescent="0.2">
      <c r="A118" s="5">
        <v>44218.495138888888</v>
      </c>
      <c r="B118" s="3">
        <v>15712.999999994645</v>
      </c>
      <c r="D118" s="5">
        <v>44219.783333333333</v>
      </c>
      <c r="E118" s="3">
        <v>17567.999999995809</v>
      </c>
      <c r="F118" s="13"/>
      <c r="G118" s="13"/>
      <c r="H118" s="17"/>
      <c r="I118" s="16"/>
      <c r="L118" s="5">
        <v>44219.273611111108</v>
      </c>
      <c r="M118" s="3">
        <v>16833.999999992084</v>
      </c>
    </row>
    <row r="119" spans="1:13" x14ac:dyDescent="0.2">
      <c r="A119" s="5">
        <v>44218.502083333333</v>
      </c>
      <c r="B119" s="3">
        <v>15722.999999995809</v>
      </c>
      <c r="D119" s="5">
        <v>44219.887499999997</v>
      </c>
      <c r="E119" s="3">
        <v>17717.999999992317</v>
      </c>
      <c r="F119" s="13"/>
      <c r="G119" s="13"/>
      <c r="H119" s="17"/>
      <c r="I119" s="16"/>
      <c r="L119" s="5">
        <v>44219.301388888889</v>
      </c>
      <c r="M119" s="3">
        <v>16873.99999999674</v>
      </c>
    </row>
    <row r="120" spans="1:13" x14ac:dyDescent="0.2">
      <c r="A120" s="5">
        <v>44218.509027777778</v>
      </c>
      <c r="B120" s="3">
        <v>15732.999999996973</v>
      </c>
      <c r="D120" s="5">
        <v>44219.887499999997</v>
      </c>
      <c r="E120" s="3">
        <v>17717.999999992317</v>
      </c>
      <c r="F120" s="13"/>
      <c r="G120" s="13"/>
      <c r="H120" s="17"/>
      <c r="I120" s="16"/>
      <c r="L120" s="5">
        <v>44219.322222222225</v>
      </c>
      <c r="M120" s="3">
        <v>16904.000000000233</v>
      </c>
    </row>
    <row r="121" spans="1:13" x14ac:dyDescent="0.2">
      <c r="A121" s="5">
        <v>44218.509027777778</v>
      </c>
      <c r="B121" s="3">
        <v>15732.999999996973</v>
      </c>
      <c r="D121" s="5">
        <v>44219.922222222223</v>
      </c>
      <c r="E121" s="3">
        <v>17767.999999998137</v>
      </c>
      <c r="F121" s="13"/>
      <c r="G121" s="13"/>
      <c r="H121" s="17"/>
      <c r="I121" s="16"/>
      <c r="L121" s="5">
        <v>44219.336111111108</v>
      </c>
      <c r="M121" s="3">
        <v>16923.999999992084</v>
      </c>
    </row>
    <row r="122" spans="1:13" x14ac:dyDescent="0.2">
      <c r="A122" s="5">
        <v>44218.536805555559</v>
      </c>
      <c r="B122" s="3">
        <v>15773.00000000163</v>
      </c>
      <c r="D122" s="5">
        <v>44220.123611111114</v>
      </c>
      <c r="E122" s="3">
        <v>18058.000000000466</v>
      </c>
      <c r="F122" s="13"/>
      <c r="G122" s="13"/>
      <c r="H122" s="17"/>
      <c r="I122" s="16"/>
      <c r="L122" s="5">
        <v>44219.363888888889</v>
      </c>
      <c r="M122" s="3">
        <v>16963.99999999674</v>
      </c>
    </row>
    <row r="123" spans="1:13" x14ac:dyDescent="0.2">
      <c r="A123" s="5">
        <v>44218.536805555559</v>
      </c>
      <c r="B123" s="3">
        <v>15773.00000000163</v>
      </c>
      <c r="D123" s="5">
        <v>44220.137499999997</v>
      </c>
      <c r="E123" s="3">
        <v>18077.999999992317</v>
      </c>
      <c r="F123" s="13"/>
      <c r="G123" s="13"/>
      <c r="H123" s="17"/>
      <c r="I123" s="16"/>
      <c r="L123" s="5">
        <v>44219.370833333334</v>
      </c>
      <c r="M123" s="3">
        <v>16973.999999997905</v>
      </c>
    </row>
    <row r="124" spans="1:13" x14ac:dyDescent="0.2">
      <c r="A124" s="5">
        <v>44218.550694444442</v>
      </c>
      <c r="B124" s="3">
        <v>15792.999999993481</v>
      </c>
      <c r="D124" s="5">
        <v>44220.40902777778</v>
      </c>
      <c r="E124" s="3">
        <v>18468.999999999069</v>
      </c>
      <c r="F124" s="13"/>
      <c r="G124" s="13"/>
      <c r="H124" s="17"/>
      <c r="I124" s="16"/>
      <c r="L124" s="5">
        <v>44219.45416666667</v>
      </c>
      <c r="M124" s="3">
        <v>17094.000000001397</v>
      </c>
    </row>
    <row r="125" spans="1:13" x14ac:dyDescent="0.2">
      <c r="A125" s="5">
        <v>44218.550694444442</v>
      </c>
      <c r="B125" s="3">
        <v>15792.999999993481</v>
      </c>
      <c r="D125" s="5">
        <v>44220.429861111108</v>
      </c>
      <c r="E125" s="3">
        <v>18498.999999992084</v>
      </c>
      <c r="F125" s="13"/>
      <c r="G125" s="13"/>
      <c r="H125" s="17"/>
      <c r="I125" s="16"/>
      <c r="L125" s="5">
        <v>44219.481944444444</v>
      </c>
      <c r="M125" s="3">
        <v>17133.999999995576</v>
      </c>
    </row>
    <row r="126" spans="1:13" x14ac:dyDescent="0.2">
      <c r="A126" s="5">
        <v>44218.550694444442</v>
      </c>
      <c r="B126" s="3">
        <v>15792.999999993481</v>
      </c>
      <c r="D126" s="5">
        <v>44220.429861111108</v>
      </c>
      <c r="E126" s="3">
        <v>18498.999999992084</v>
      </c>
      <c r="F126" s="13"/>
      <c r="G126" s="13"/>
      <c r="H126" s="17"/>
      <c r="I126" s="16"/>
      <c r="L126" s="5">
        <v>44219.488888888889</v>
      </c>
      <c r="M126" s="3">
        <v>17143.99999999674</v>
      </c>
    </row>
    <row r="127" spans="1:13" x14ac:dyDescent="0.2">
      <c r="A127" s="5">
        <v>44218.557638888888</v>
      </c>
      <c r="B127" s="3">
        <v>15802.999999994645</v>
      </c>
      <c r="D127" s="5">
        <v>44220.47152777778</v>
      </c>
      <c r="E127" s="3">
        <v>18558.999999999069</v>
      </c>
      <c r="F127" s="13"/>
      <c r="G127" s="13"/>
      <c r="H127" s="17"/>
      <c r="I127" s="16"/>
      <c r="L127" s="5">
        <v>44219.495833333334</v>
      </c>
      <c r="M127" s="3">
        <v>17153.999999997905</v>
      </c>
    </row>
    <row r="128" spans="1:13" x14ac:dyDescent="0.2">
      <c r="A128" s="5">
        <v>44218.557638888888</v>
      </c>
      <c r="B128" s="3">
        <v>15802.999999994645</v>
      </c>
      <c r="D128" s="5">
        <v>44220.506249999999</v>
      </c>
      <c r="E128" s="3">
        <v>18608.999999994412</v>
      </c>
      <c r="F128" s="13"/>
      <c r="G128" s="13"/>
      <c r="H128" s="17"/>
      <c r="I128" s="16"/>
      <c r="L128" s="5">
        <v>44219.57916666667</v>
      </c>
      <c r="M128" s="3">
        <v>17274.000000001397</v>
      </c>
    </row>
    <row r="129" spans="1:13" x14ac:dyDescent="0.2">
      <c r="A129" s="5">
        <v>44218.564583333333</v>
      </c>
      <c r="B129" s="3">
        <v>15812.999999995809</v>
      </c>
      <c r="D129" s="5">
        <v>44220.506249999999</v>
      </c>
      <c r="E129" s="3">
        <v>18608.999999994412</v>
      </c>
      <c r="F129" s="13"/>
      <c r="G129" s="13"/>
      <c r="H129" s="17"/>
      <c r="I129" s="16"/>
      <c r="L129" s="5">
        <v>44219.620833333334</v>
      </c>
      <c r="M129" s="3">
        <v>17333.999999997905</v>
      </c>
    </row>
    <row r="130" spans="1:13" x14ac:dyDescent="0.2">
      <c r="A130" s="5">
        <v>44218.571527777778</v>
      </c>
      <c r="B130" s="3">
        <v>15822.999999996973</v>
      </c>
      <c r="D130" s="5">
        <v>44220.589583333334</v>
      </c>
      <c r="E130" s="3">
        <v>18728.999999997905</v>
      </c>
      <c r="F130" s="13"/>
      <c r="G130" s="13"/>
      <c r="H130" s="17"/>
      <c r="I130" s="16"/>
      <c r="L130" s="5">
        <v>44219.620833333334</v>
      </c>
      <c r="M130" s="3">
        <v>17333.999999997905</v>
      </c>
    </row>
    <row r="131" spans="1:13" x14ac:dyDescent="0.2">
      <c r="A131" s="5">
        <v>44218.578472222223</v>
      </c>
      <c r="B131" s="3">
        <v>15832.999999998137</v>
      </c>
      <c r="D131" s="5">
        <v>44220.972222222219</v>
      </c>
      <c r="E131" s="3">
        <v>19279.999999991851</v>
      </c>
      <c r="F131" s="13"/>
      <c r="G131" s="13"/>
      <c r="H131" s="17"/>
      <c r="I131" s="16"/>
      <c r="L131" s="5">
        <v>44219.634722222225</v>
      </c>
      <c r="M131" s="3">
        <v>17354.000000000233</v>
      </c>
    </row>
    <row r="132" spans="1:13" x14ac:dyDescent="0.2">
      <c r="A132" s="5">
        <v>44218.585416666669</v>
      </c>
      <c r="B132" s="3">
        <v>15842.999999999302</v>
      </c>
      <c r="D132" s="5">
        <v>44221.145833333336</v>
      </c>
      <c r="E132" s="3">
        <v>19530</v>
      </c>
      <c r="F132" s="13"/>
      <c r="G132" s="13"/>
      <c r="H132" s="17"/>
      <c r="I132" s="16"/>
      <c r="L132" s="5">
        <v>44219.64166666667</v>
      </c>
      <c r="M132" s="3">
        <v>17364.000000001397</v>
      </c>
    </row>
    <row r="133" spans="1:13" x14ac:dyDescent="0.2">
      <c r="A133" s="5">
        <v>44218.592361111114</v>
      </c>
      <c r="B133" s="3">
        <v>15853.000000000466</v>
      </c>
      <c r="L133" s="5">
        <v>44219.655555555553</v>
      </c>
      <c r="M133" s="3">
        <v>17383.999999993248</v>
      </c>
    </row>
    <row r="134" spans="1:13" x14ac:dyDescent="0.2">
      <c r="A134" s="5">
        <v>44218.599305555559</v>
      </c>
      <c r="B134" s="3">
        <v>15863.00000000163</v>
      </c>
      <c r="L134" s="5">
        <v>44219.669444444444</v>
      </c>
      <c r="M134" s="3">
        <v>17403.999999995576</v>
      </c>
    </row>
    <row r="135" spans="1:13" x14ac:dyDescent="0.2">
      <c r="A135" s="5">
        <v>44218.599305555559</v>
      </c>
      <c r="B135" s="3">
        <v>15863.00000000163</v>
      </c>
      <c r="L135" s="5">
        <v>44219.683333333334</v>
      </c>
      <c r="M135" s="3">
        <v>17423.999999997905</v>
      </c>
    </row>
    <row r="136" spans="1:13" x14ac:dyDescent="0.2">
      <c r="A136" s="5">
        <v>44218.606249999997</v>
      </c>
      <c r="B136" s="3">
        <v>15872.999999992317</v>
      </c>
      <c r="L136" s="5">
        <v>44219.704861111109</v>
      </c>
      <c r="M136" s="3">
        <v>17454.999999994179</v>
      </c>
    </row>
    <row r="137" spans="1:13" x14ac:dyDescent="0.2">
      <c r="A137" s="5">
        <v>44218.606249999997</v>
      </c>
      <c r="B137" s="3">
        <v>15872.999999992317</v>
      </c>
      <c r="L137" s="5">
        <v>44219.774305555555</v>
      </c>
      <c r="M137" s="3">
        <v>17554.999999995343</v>
      </c>
    </row>
    <row r="138" spans="1:13" x14ac:dyDescent="0.2">
      <c r="A138" s="5">
        <v>44218.606249999997</v>
      </c>
      <c r="B138" s="3">
        <v>15872.999999992317</v>
      </c>
      <c r="L138" s="5">
        <v>44219.829861111109</v>
      </c>
      <c r="M138" s="3">
        <v>17634.999999994179</v>
      </c>
    </row>
    <row r="139" spans="1:13" x14ac:dyDescent="0.2">
      <c r="A139" s="5">
        <v>44218.606249999997</v>
      </c>
      <c r="B139" s="3">
        <v>15872.999999992317</v>
      </c>
      <c r="L139" s="5">
        <v>44219.934027777781</v>
      </c>
      <c r="M139" s="3">
        <v>17785.000000001164</v>
      </c>
    </row>
    <row r="140" spans="1:13" x14ac:dyDescent="0.2">
      <c r="A140" s="5">
        <v>44218.606249999997</v>
      </c>
      <c r="B140" s="3">
        <v>15872.999999992317</v>
      </c>
      <c r="L140" s="5">
        <v>44220.177083333336</v>
      </c>
      <c r="M140" s="3">
        <v>18135</v>
      </c>
    </row>
    <row r="141" spans="1:13" x14ac:dyDescent="0.2">
      <c r="A141" s="5">
        <v>44218.613194444442</v>
      </c>
      <c r="B141" s="3">
        <v>15882.999999993481</v>
      </c>
      <c r="L141" s="5">
        <v>44220.177083333336</v>
      </c>
      <c r="M141" s="3">
        <v>18135</v>
      </c>
    </row>
    <row r="142" spans="1:13" x14ac:dyDescent="0.2">
      <c r="A142" s="5">
        <v>44218.620138888888</v>
      </c>
      <c r="B142" s="3">
        <v>15892.999999994645</v>
      </c>
      <c r="L142" s="5">
        <v>44220.475694444445</v>
      </c>
      <c r="M142" s="3">
        <v>18564.999999997672</v>
      </c>
    </row>
    <row r="143" spans="1:13" x14ac:dyDescent="0.2">
      <c r="A143" s="5">
        <v>44218.647916666669</v>
      </c>
      <c r="B143" s="3">
        <v>15932.999999999302</v>
      </c>
      <c r="L143" s="5">
        <v>44220.712500000001</v>
      </c>
      <c r="M143" s="3">
        <v>18905.999999998603</v>
      </c>
    </row>
    <row r="144" spans="1:13" x14ac:dyDescent="0.2">
      <c r="A144" s="5">
        <v>44218.654861111114</v>
      </c>
      <c r="B144" s="3">
        <v>15943.000000000466</v>
      </c>
      <c r="L144" s="5">
        <v>44220.775000000001</v>
      </c>
      <c r="M144" s="3">
        <v>18995.999999998603</v>
      </c>
    </row>
    <row r="145" spans="1:2" x14ac:dyDescent="0.2">
      <c r="A145" s="5">
        <v>44218.675694444442</v>
      </c>
      <c r="B145" s="3">
        <v>15972.999999993481</v>
      </c>
    </row>
    <row r="146" spans="1:2" x14ac:dyDescent="0.2">
      <c r="A146" s="5">
        <v>44218.675694444442</v>
      </c>
      <c r="B146" s="3">
        <v>15972.999999993481</v>
      </c>
    </row>
    <row r="147" spans="1:2" x14ac:dyDescent="0.2">
      <c r="A147" s="5">
        <v>44218.675694444442</v>
      </c>
      <c r="B147" s="3">
        <v>15972.999999993481</v>
      </c>
    </row>
    <row r="148" spans="1:2" x14ac:dyDescent="0.2">
      <c r="A148" s="5">
        <v>44218.675694444442</v>
      </c>
      <c r="B148" s="3">
        <v>15972.999999993481</v>
      </c>
    </row>
    <row r="149" spans="1:2" x14ac:dyDescent="0.2">
      <c r="A149" s="5">
        <v>44218.675694444442</v>
      </c>
      <c r="B149" s="3">
        <v>15972.999999993481</v>
      </c>
    </row>
    <row r="150" spans="1:2" x14ac:dyDescent="0.2">
      <c r="A150" s="5">
        <v>44218.703472222223</v>
      </c>
      <c r="B150" s="3">
        <v>16012.999999998137</v>
      </c>
    </row>
    <row r="151" spans="1:2" x14ac:dyDescent="0.2">
      <c r="A151" s="5">
        <v>44218.703472222223</v>
      </c>
      <c r="B151" s="3">
        <v>16012.999999998137</v>
      </c>
    </row>
    <row r="152" spans="1:2" x14ac:dyDescent="0.2">
      <c r="A152" s="5">
        <v>44218.710416666669</v>
      </c>
      <c r="B152" s="3">
        <v>16022.999999999302</v>
      </c>
    </row>
    <row r="153" spans="1:2" x14ac:dyDescent="0.2">
      <c r="A153" s="5">
        <v>44218.738194444442</v>
      </c>
      <c r="B153" s="3">
        <v>16062.999999993481</v>
      </c>
    </row>
    <row r="154" spans="1:2" x14ac:dyDescent="0.2">
      <c r="A154" s="5">
        <v>44218.759027777778</v>
      </c>
      <c r="B154" s="3">
        <v>16092.999999996973</v>
      </c>
    </row>
    <row r="155" spans="1:2" x14ac:dyDescent="0.2">
      <c r="A155" s="5">
        <v>44218.759027777778</v>
      </c>
      <c r="B155" s="3">
        <v>16092.999999996973</v>
      </c>
    </row>
    <row r="156" spans="1:2" x14ac:dyDescent="0.2">
      <c r="A156" s="5">
        <v>44218.765972222223</v>
      </c>
      <c r="B156" s="3">
        <v>16102.999999998137</v>
      </c>
    </row>
    <row r="157" spans="1:2" x14ac:dyDescent="0.2">
      <c r="A157" s="5">
        <v>44218.870833333334</v>
      </c>
      <c r="B157" s="3">
        <v>16253.999999997905</v>
      </c>
    </row>
    <row r="158" spans="1:2" x14ac:dyDescent="0.2">
      <c r="A158" s="5">
        <v>44218.988888888889</v>
      </c>
      <c r="B158" s="3">
        <v>16423.99999999674</v>
      </c>
    </row>
    <row r="159" spans="1:2" x14ac:dyDescent="0.2">
      <c r="A159" s="5">
        <v>44219.01666666667</v>
      </c>
      <c r="B159" s="3">
        <v>16464.000000001397</v>
      </c>
    </row>
    <row r="160" spans="1:2" x14ac:dyDescent="0.2">
      <c r="A160" s="5">
        <v>44219.20416666667</v>
      </c>
      <c r="B160" s="3">
        <v>16734.000000001397</v>
      </c>
    </row>
    <row r="161" spans="1:13" x14ac:dyDescent="0.2">
      <c r="A161" s="5">
        <v>44219.280555555553</v>
      </c>
      <c r="B161" s="3">
        <v>16843.999999993248</v>
      </c>
    </row>
    <row r="162" spans="1:13" x14ac:dyDescent="0.2">
      <c r="A162" s="5">
        <v>44219.572222222225</v>
      </c>
      <c r="B162" s="3">
        <v>17264.000000000233</v>
      </c>
    </row>
    <row r="163" spans="1:13" x14ac:dyDescent="0.2">
      <c r="A163" s="5">
        <v>44219.795138888891</v>
      </c>
      <c r="B163" s="3">
        <v>17584.999999998836</v>
      </c>
    </row>
    <row r="164" spans="1:13" x14ac:dyDescent="0.2">
      <c r="A164" s="5">
        <v>44220.038194444445</v>
      </c>
      <c r="B164" s="3">
        <v>17934.999999997672</v>
      </c>
    </row>
    <row r="166" spans="1:13" s="11" customFormat="1" x14ac:dyDescent="0.2">
      <c r="A166" s="11" t="s">
        <v>4</v>
      </c>
      <c r="B166" s="12">
        <f>AVERAGE(B92:B164)</f>
        <v>15798.424657531201</v>
      </c>
      <c r="E166" s="12">
        <f>AVERAGE(E92:E132)</f>
        <v>17278.756097556921</v>
      </c>
      <c r="I166" s="12">
        <f>AVERAGE(I92:I132)</f>
        <v>15650.699999996403</v>
      </c>
      <c r="M166" s="12">
        <f>AVERAGE(M92:M132)</f>
        <v>16437.682926825888</v>
      </c>
    </row>
    <row r="167" spans="1:13" s="11" customFormat="1" x14ac:dyDescent="0.2">
      <c r="A167" s="11" t="s">
        <v>5</v>
      </c>
      <c r="B167" s="12">
        <f>STDEV(B92:B164)</f>
        <v>564.2584838581314</v>
      </c>
      <c r="E167" s="12">
        <f>STDEV(E92:E164)</f>
        <v>984.24295223507261</v>
      </c>
      <c r="I167" s="12">
        <f>STDEV(I92:I164)</f>
        <v>427.24849172861195</v>
      </c>
      <c r="M167" s="12">
        <f>STDEV(M92:M164)</f>
        <v>928.08091045122046</v>
      </c>
    </row>
    <row r="168" spans="1:13" s="11" customFormat="1" x14ac:dyDescent="0.2">
      <c r="A168" s="11" t="s">
        <v>6</v>
      </c>
      <c r="B168" s="11">
        <f>B167/SQRT(COUNTA(B92:B164))</f>
        <v>66.04146026590503</v>
      </c>
      <c r="E168" s="11">
        <f>E167/SQRT(COUNTA(E92:E164))</f>
        <v>153.71292446289891</v>
      </c>
      <c r="I168" s="11">
        <f>I167/SQRT(COUNTA(I92:I164))</f>
        <v>95.535667078943291</v>
      </c>
      <c r="M168" s="11">
        <f>M167/SQRT(COUNTA(M92:M164))</f>
        <v>127.48171724959241</v>
      </c>
    </row>
    <row r="170" spans="1:13" x14ac:dyDescent="0.2">
      <c r="A170" s="7">
        <v>44223.604166666664</v>
      </c>
      <c r="D170" s="7">
        <v>44223.604166666664</v>
      </c>
      <c r="H170" s="7">
        <v>44223.604166666664</v>
      </c>
      <c r="L170" s="10">
        <v>44223.604166666664</v>
      </c>
      <c r="M170" s="9"/>
    </row>
    <row r="171" spans="1:13" x14ac:dyDescent="0.2">
      <c r="A171" s="1">
        <v>44233.692361111112</v>
      </c>
      <c r="B171" s="3">
        <v>14527.000000005355</v>
      </c>
      <c r="D171" s="1">
        <v>44234.068749999999</v>
      </c>
      <c r="E171" s="3">
        <v>15069.000000001397</v>
      </c>
      <c r="H171" s="1">
        <v>44233.36041666667</v>
      </c>
      <c r="I171" s="3">
        <v>14049.000000008382</v>
      </c>
      <c r="L171" s="2">
        <v>44233.347222222219</v>
      </c>
      <c r="M171" s="8">
        <v>14030</v>
      </c>
    </row>
    <row r="172" spans="1:13" x14ac:dyDescent="0.2">
      <c r="A172" s="1">
        <v>44233.720138888886</v>
      </c>
      <c r="B172" s="3">
        <v>14566.999999999534</v>
      </c>
      <c r="D172" s="1">
        <v>44234.138194444444</v>
      </c>
      <c r="E172" s="3">
        <v>15169.000000002561</v>
      </c>
      <c r="H172" s="1">
        <v>44233.40902777778</v>
      </c>
      <c r="I172" s="3">
        <v>14119.000000006054</v>
      </c>
      <c r="L172" s="2">
        <v>44233.361111111109</v>
      </c>
      <c r="M172" s="8">
        <v>14050</v>
      </c>
    </row>
    <row r="173" spans="1:13" x14ac:dyDescent="0.2">
      <c r="A173" s="1">
        <v>44233.734027777777</v>
      </c>
      <c r="B173" s="3">
        <v>14587.000000001863</v>
      </c>
      <c r="D173" s="1">
        <v>44234.145138888889</v>
      </c>
      <c r="E173" s="3">
        <v>15179.000000003725</v>
      </c>
      <c r="H173" s="1">
        <v>44233.429861111108</v>
      </c>
      <c r="I173" s="3">
        <v>14148.999999999069</v>
      </c>
      <c r="L173" s="2">
        <v>44233.388888888891</v>
      </c>
      <c r="M173" s="8">
        <v>14090</v>
      </c>
    </row>
    <row r="174" spans="1:13" x14ac:dyDescent="0.2">
      <c r="A174" s="1">
        <v>44233.754861111112</v>
      </c>
      <c r="B174" s="3">
        <v>14617.000000005355</v>
      </c>
      <c r="D174" s="1">
        <v>44234.332638888889</v>
      </c>
      <c r="E174" s="3">
        <v>15449.000000003725</v>
      </c>
      <c r="H174" s="1">
        <v>44233.450694444444</v>
      </c>
      <c r="I174" s="3">
        <v>14179.000000002561</v>
      </c>
      <c r="L174" s="2">
        <v>44233.402777777781</v>
      </c>
      <c r="M174" s="8">
        <v>14110</v>
      </c>
    </row>
    <row r="175" spans="1:13" x14ac:dyDescent="0.2">
      <c r="A175" s="1">
        <v>44233.775694444441</v>
      </c>
      <c r="B175" s="3">
        <v>14646.99999999837</v>
      </c>
      <c r="D175" s="1">
        <v>44234.353472222225</v>
      </c>
      <c r="E175" s="3">
        <v>15479.000000007218</v>
      </c>
      <c r="H175" s="1">
        <v>44233.48541666667</v>
      </c>
      <c r="I175" s="3">
        <v>14229.000000008382</v>
      </c>
      <c r="L175" s="2">
        <v>44233.423611111109</v>
      </c>
      <c r="M175" s="8">
        <v>14140</v>
      </c>
    </row>
    <row r="176" spans="1:13" x14ac:dyDescent="0.2">
      <c r="A176" s="1">
        <v>44234.115972222222</v>
      </c>
      <c r="B176" s="3">
        <v>15137.000000003027</v>
      </c>
      <c r="D176" s="1">
        <v>44234.353472222225</v>
      </c>
      <c r="E176" s="3">
        <v>15479.000000007218</v>
      </c>
      <c r="H176" s="1">
        <v>44233.499305555553</v>
      </c>
      <c r="I176" s="3">
        <v>14249.000000000233</v>
      </c>
      <c r="L176" s="2">
        <v>44233.451388888891</v>
      </c>
      <c r="M176" s="8">
        <v>14180</v>
      </c>
    </row>
    <row r="177" spans="1:13" x14ac:dyDescent="0.2">
      <c r="A177" s="1">
        <v>44234.143750000003</v>
      </c>
      <c r="B177" s="3">
        <v>15177.000000007683</v>
      </c>
      <c r="D177" s="1">
        <v>44234.36041666667</v>
      </c>
      <c r="E177" s="3">
        <v>15489.000000008382</v>
      </c>
      <c r="H177" s="1">
        <v>44233.499305555553</v>
      </c>
      <c r="I177" s="3">
        <v>14249.000000000233</v>
      </c>
      <c r="L177" s="2">
        <v>44233.458333333336</v>
      </c>
      <c r="M177" s="8">
        <v>14190</v>
      </c>
    </row>
    <row r="178" spans="1:13" x14ac:dyDescent="0.2">
      <c r="A178" s="1">
        <v>44234.143750000003</v>
      </c>
      <c r="B178" s="3">
        <v>15177.000000007683</v>
      </c>
      <c r="D178" s="1">
        <v>44234.36041666667</v>
      </c>
      <c r="E178" s="3">
        <v>15489.000000008382</v>
      </c>
      <c r="H178" s="1">
        <v>44233.499305555553</v>
      </c>
      <c r="I178" s="3">
        <v>14249.000000000233</v>
      </c>
      <c r="L178" s="2">
        <v>44233.500694444447</v>
      </c>
      <c r="M178" s="8">
        <v>14251</v>
      </c>
    </row>
    <row r="179" spans="1:13" x14ac:dyDescent="0.2">
      <c r="A179" s="5">
        <v>44234.192361111112</v>
      </c>
      <c r="B179" s="3">
        <v>15247.000000005355</v>
      </c>
      <c r="D179" s="5">
        <v>44234.381249999999</v>
      </c>
      <c r="E179" s="3">
        <v>15519.000000001397</v>
      </c>
      <c r="H179" s="5">
        <v>44233.520138888889</v>
      </c>
      <c r="I179" s="3">
        <v>14279.000000003725</v>
      </c>
      <c r="L179" s="6">
        <v>44233.507638888892</v>
      </c>
      <c r="M179" s="8">
        <v>14261</v>
      </c>
    </row>
    <row r="180" spans="1:13" x14ac:dyDescent="0.2">
      <c r="A180" s="5">
        <v>44234.220138888886</v>
      </c>
      <c r="B180" s="3">
        <v>15286.999999999534</v>
      </c>
      <c r="D180" s="5">
        <v>44234.415972222225</v>
      </c>
      <c r="E180" s="3">
        <v>15569.000000007218</v>
      </c>
      <c r="H180" s="5">
        <v>44233.520138888889</v>
      </c>
      <c r="I180" s="3">
        <v>14279.000000003725</v>
      </c>
      <c r="L180" s="6">
        <v>44233.507638888892</v>
      </c>
      <c r="M180" s="8">
        <v>14261</v>
      </c>
    </row>
    <row r="181" spans="1:13" x14ac:dyDescent="0.2">
      <c r="A181" s="5">
        <v>44234.254861111112</v>
      </c>
      <c r="B181" s="3">
        <v>15337.000000005355</v>
      </c>
      <c r="D181" s="5">
        <v>44234.450694444444</v>
      </c>
      <c r="E181" s="3">
        <v>15619.000000002561</v>
      </c>
      <c r="H181" s="5">
        <v>44233.527083333334</v>
      </c>
      <c r="I181" s="3">
        <v>14289.000000004889</v>
      </c>
      <c r="L181" s="6">
        <v>44233.51458333333</v>
      </c>
      <c r="M181" s="8">
        <v>14271</v>
      </c>
    </row>
    <row r="182" spans="1:13" x14ac:dyDescent="0.2">
      <c r="A182" s="5">
        <v>44234.261805555558</v>
      </c>
      <c r="B182" s="3">
        <v>15347.000000006519</v>
      </c>
      <c r="D182" s="5">
        <v>44234.47152777778</v>
      </c>
      <c r="E182" s="3">
        <v>15649.000000006054</v>
      </c>
      <c r="H182" s="5">
        <v>44233.53402777778</v>
      </c>
      <c r="I182" s="3">
        <v>14299.000000006054</v>
      </c>
      <c r="L182" s="6">
        <v>44233.52847222222</v>
      </c>
      <c r="M182" s="8">
        <v>14291</v>
      </c>
    </row>
    <row r="183" spans="1:13" x14ac:dyDescent="0.2">
      <c r="A183" s="5">
        <v>44234.261805555558</v>
      </c>
      <c r="B183" s="3">
        <v>15347.000000006519</v>
      </c>
      <c r="D183" s="5">
        <v>44234.540972222225</v>
      </c>
      <c r="E183" s="3">
        <v>15749.000000007218</v>
      </c>
      <c r="H183" s="5">
        <v>44233.540972222225</v>
      </c>
      <c r="I183" s="3">
        <v>14309.000000007218</v>
      </c>
      <c r="L183" s="6">
        <v>44233.556250000001</v>
      </c>
      <c r="M183" s="8">
        <v>14331</v>
      </c>
    </row>
    <row r="184" spans="1:13" x14ac:dyDescent="0.2">
      <c r="A184" s="5">
        <v>44234.282638888886</v>
      </c>
      <c r="B184" s="3">
        <v>15376.999999999534</v>
      </c>
      <c r="D184" s="5">
        <v>44234.555555555555</v>
      </c>
      <c r="E184" s="3">
        <v>15770.000000002328</v>
      </c>
      <c r="H184" s="5">
        <v>44233.540972222225</v>
      </c>
      <c r="I184" s="3">
        <v>14309.000000007218</v>
      </c>
      <c r="L184" s="6">
        <v>44233.674305555556</v>
      </c>
      <c r="M184" s="8">
        <v>14501</v>
      </c>
    </row>
    <row r="185" spans="1:13" x14ac:dyDescent="0.2">
      <c r="A185" s="5">
        <v>44234.282638888886</v>
      </c>
      <c r="B185" s="3">
        <v>15376.999999999534</v>
      </c>
      <c r="D185" s="5">
        <v>44234.569444444445</v>
      </c>
      <c r="E185" s="3">
        <v>15790.000000004657</v>
      </c>
      <c r="H185" s="5">
        <v>44233.554861111108</v>
      </c>
      <c r="I185" s="3">
        <v>14328.999999999069</v>
      </c>
      <c r="L185" s="6">
        <v>44233.959027777775</v>
      </c>
      <c r="M185" s="8">
        <v>14911</v>
      </c>
    </row>
    <row r="186" spans="1:13" x14ac:dyDescent="0.2">
      <c r="A186" s="5">
        <v>44234.303472222222</v>
      </c>
      <c r="B186" s="3">
        <v>15407.000000003027</v>
      </c>
      <c r="D186" s="5">
        <v>44234.597222222219</v>
      </c>
      <c r="E186" s="3">
        <v>15829.999999998836</v>
      </c>
      <c r="H186" s="5">
        <v>44233.561805555553</v>
      </c>
      <c r="I186" s="3">
        <v>14339.000000000233</v>
      </c>
      <c r="L186" s="6">
        <v>44234.049305555556</v>
      </c>
      <c r="M186" s="8">
        <v>15041</v>
      </c>
    </row>
    <row r="187" spans="1:13" x14ac:dyDescent="0.2">
      <c r="A187" s="5">
        <v>44234.310416666667</v>
      </c>
      <c r="B187" s="3">
        <v>15417.000000004191</v>
      </c>
      <c r="D187" s="5">
        <v>44234.618055555555</v>
      </c>
      <c r="E187" s="3">
        <v>15860.000000002328</v>
      </c>
      <c r="H187" s="5">
        <v>44233.568749999999</v>
      </c>
      <c r="I187" s="3">
        <v>14349.000000001397</v>
      </c>
      <c r="L187" s="6">
        <v>44234.070138888892</v>
      </c>
      <c r="M187" s="8">
        <v>15071</v>
      </c>
    </row>
    <row r="188" spans="1:13" x14ac:dyDescent="0.2">
      <c r="A188" s="5">
        <v>44234.317361111112</v>
      </c>
      <c r="B188" s="3">
        <v>15427.000000005355</v>
      </c>
      <c r="D188" s="5">
        <v>44234.638888888891</v>
      </c>
      <c r="E188" s="3">
        <v>15890.000000005821</v>
      </c>
      <c r="H188" s="5">
        <v>44233.575694444444</v>
      </c>
      <c r="I188" s="3">
        <v>14359.000000002561</v>
      </c>
      <c r="L188" s="6">
        <v>44234.146527777775</v>
      </c>
      <c r="M188" s="8">
        <v>15181</v>
      </c>
    </row>
    <row r="189" spans="1:13" x14ac:dyDescent="0.2">
      <c r="A189" s="5">
        <v>44234.324305555558</v>
      </c>
      <c r="B189" s="3">
        <v>15437.000000006519</v>
      </c>
      <c r="D189" s="5">
        <v>44234.645833333336</v>
      </c>
      <c r="E189" s="3">
        <v>15900.000000006985</v>
      </c>
      <c r="H189" s="5">
        <v>44233.575694444444</v>
      </c>
      <c r="I189" s="3">
        <v>14359.000000002561</v>
      </c>
      <c r="L189" s="6">
        <v>44234.375694444447</v>
      </c>
      <c r="M189" s="8">
        <v>15511</v>
      </c>
    </row>
    <row r="190" spans="1:13" x14ac:dyDescent="0.2">
      <c r="A190" s="5">
        <v>44234.324305555558</v>
      </c>
      <c r="B190" s="3">
        <v>15437.000000006519</v>
      </c>
      <c r="D190" s="5">
        <v>44234.666666666664</v>
      </c>
      <c r="E190" s="3">
        <v>15930</v>
      </c>
      <c r="H190" s="5">
        <v>44233.582638888889</v>
      </c>
      <c r="I190" s="3">
        <v>14369.000000003725</v>
      </c>
      <c r="L190" s="6">
        <v>44234.45208333333</v>
      </c>
      <c r="M190" s="8">
        <v>15621</v>
      </c>
    </row>
    <row r="191" spans="1:13" x14ac:dyDescent="0.2">
      <c r="A191" s="5">
        <v>44234.324305555558</v>
      </c>
      <c r="B191" s="3">
        <v>15437.000000006519</v>
      </c>
      <c r="D191" s="5">
        <v>44234.666666666664</v>
      </c>
      <c r="E191" s="3">
        <v>15930</v>
      </c>
      <c r="H191" s="5">
        <v>44233.59652777778</v>
      </c>
      <c r="I191" s="3">
        <v>14389.000000006054</v>
      </c>
      <c r="L191" s="6">
        <v>44234.480555555558</v>
      </c>
      <c r="M191" s="8">
        <v>15662</v>
      </c>
    </row>
    <row r="192" spans="1:13" x14ac:dyDescent="0.2">
      <c r="A192" s="5">
        <v>44234.324305555558</v>
      </c>
      <c r="B192" s="3">
        <v>15437.000000006519</v>
      </c>
      <c r="D192" s="5">
        <v>44234.673611111109</v>
      </c>
      <c r="E192" s="3">
        <v>15940.000000001164</v>
      </c>
      <c r="H192" s="5">
        <v>44233.61041666667</v>
      </c>
      <c r="I192" s="3">
        <v>14409.000000008382</v>
      </c>
      <c r="L192" s="6">
        <v>44234.591666666667</v>
      </c>
      <c r="M192" s="8">
        <v>15822</v>
      </c>
    </row>
    <row r="193" spans="1:13" x14ac:dyDescent="0.2">
      <c r="A193" s="5">
        <v>44234.331250000003</v>
      </c>
      <c r="B193" s="3">
        <v>15447.000000007683</v>
      </c>
      <c r="D193" s="5">
        <v>44234.715277777781</v>
      </c>
      <c r="E193" s="3">
        <v>16000.000000008149</v>
      </c>
      <c r="H193" s="5">
        <v>44233.61041666667</v>
      </c>
      <c r="I193" s="3">
        <v>14409.000000008382</v>
      </c>
      <c r="L193" s="6">
        <v>44234.737500000003</v>
      </c>
      <c r="M193" s="8">
        <v>16032</v>
      </c>
    </row>
    <row r="194" spans="1:13" x14ac:dyDescent="0.2">
      <c r="A194" s="5">
        <v>44234.331250000003</v>
      </c>
      <c r="B194" s="3">
        <v>15447.000000007683</v>
      </c>
      <c r="D194" s="5">
        <v>44234.722222222219</v>
      </c>
      <c r="E194" s="3">
        <v>16009.999999998836</v>
      </c>
      <c r="H194" s="5">
        <v>44233.61041666667</v>
      </c>
      <c r="I194" s="3">
        <v>14409.000000008382</v>
      </c>
      <c r="L194" s="6">
        <v>44234.758333333331</v>
      </c>
      <c r="M194" s="8">
        <v>16062</v>
      </c>
    </row>
    <row r="195" spans="1:13" x14ac:dyDescent="0.2">
      <c r="A195" s="5">
        <v>44234.338194444441</v>
      </c>
      <c r="B195" s="3">
        <v>15456.99999999837</v>
      </c>
      <c r="D195" s="5">
        <v>44244.736111111109</v>
      </c>
      <c r="E195" s="3">
        <v>30430.000000001164</v>
      </c>
      <c r="H195" s="5">
        <v>44233.624305555553</v>
      </c>
      <c r="I195" s="3">
        <v>14429.000000000233</v>
      </c>
      <c r="L195" s="6">
        <v>44235.722222222219</v>
      </c>
      <c r="M195" s="8">
        <v>17450</v>
      </c>
    </row>
    <row r="196" spans="1:13" x14ac:dyDescent="0.2">
      <c r="A196" s="5">
        <v>44234.345138888886</v>
      </c>
      <c r="B196" s="3">
        <v>15466.999999999534</v>
      </c>
      <c r="D196" s="5">
        <v>44234.798611111109</v>
      </c>
      <c r="E196" s="3">
        <v>16120.000000001164</v>
      </c>
      <c r="H196" s="5">
        <v>44233.624305555553</v>
      </c>
      <c r="I196" s="3">
        <v>14429.000000000233</v>
      </c>
    </row>
    <row r="197" spans="1:13" x14ac:dyDescent="0.2">
      <c r="A197" s="5">
        <v>44234.359027777777</v>
      </c>
      <c r="B197" s="3">
        <v>15487.000000001863</v>
      </c>
      <c r="D197" s="5">
        <v>44234.798611111109</v>
      </c>
      <c r="E197" s="3">
        <v>16120.000000001164</v>
      </c>
      <c r="H197" s="5">
        <v>44233.645138888889</v>
      </c>
      <c r="I197" s="3">
        <v>14459.000000003725</v>
      </c>
    </row>
    <row r="198" spans="1:13" x14ac:dyDescent="0.2">
      <c r="A198" s="5">
        <v>44234.379861111112</v>
      </c>
      <c r="B198" s="3">
        <v>15517.000000005355</v>
      </c>
      <c r="D198" s="5">
        <v>44234.8125</v>
      </c>
      <c r="E198" s="3">
        <v>16140.000000003492</v>
      </c>
      <c r="H198" s="5">
        <v>44233.659722222219</v>
      </c>
      <c r="I198" s="3">
        <v>14479.999999998836</v>
      </c>
    </row>
    <row r="199" spans="1:13" x14ac:dyDescent="0.2">
      <c r="A199" s="5">
        <v>44234.379861111112</v>
      </c>
      <c r="B199" s="3">
        <v>15517.000000005355</v>
      </c>
      <c r="D199" s="5">
        <v>44234.888888888891</v>
      </c>
      <c r="E199" s="3">
        <v>16250.000000005821</v>
      </c>
      <c r="H199" s="5">
        <v>44233.673611111109</v>
      </c>
      <c r="I199" s="3">
        <v>14500.000000001164</v>
      </c>
    </row>
    <row r="200" spans="1:13" x14ac:dyDescent="0.2">
      <c r="A200" s="5">
        <v>44234.393750000003</v>
      </c>
      <c r="B200" s="3">
        <v>15537.000000007683</v>
      </c>
      <c r="D200" s="5">
        <v>44234.902777777781</v>
      </c>
      <c r="E200" s="3">
        <v>16270.000000008149</v>
      </c>
      <c r="H200" s="5">
        <v>44233.673611111109</v>
      </c>
      <c r="I200" s="3">
        <v>14500.000000001164</v>
      </c>
    </row>
    <row r="201" spans="1:13" x14ac:dyDescent="0.2">
      <c r="A201" s="5">
        <v>44234.393750000003</v>
      </c>
      <c r="B201" s="3">
        <v>15537.000000007683</v>
      </c>
      <c r="D201" s="5">
        <v>44234.916666666664</v>
      </c>
      <c r="E201" s="3">
        <v>16290</v>
      </c>
      <c r="H201" s="5">
        <v>44233.715277777781</v>
      </c>
      <c r="I201" s="3">
        <v>14560.000000008149</v>
      </c>
    </row>
    <row r="202" spans="1:13" x14ac:dyDescent="0.2">
      <c r="A202" s="5">
        <v>44234.400694444441</v>
      </c>
      <c r="B202" s="3">
        <v>15546.99999999837</v>
      </c>
      <c r="D202" s="5">
        <v>44234.930555555555</v>
      </c>
      <c r="E202" s="3">
        <v>16310.000000002328</v>
      </c>
      <c r="H202" s="5">
        <v>44233.736111111109</v>
      </c>
      <c r="I202" s="3">
        <v>14590.000000001164</v>
      </c>
    </row>
    <row r="203" spans="1:13" x14ac:dyDescent="0.2">
      <c r="A203" s="5">
        <v>44234.400694444441</v>
      </c>
      <c r="B203" s="3">
        <v>15546.99999999837</v>
      </c>
      <c r="D203" s="5">
        <v>44234.951388888891</v>
      </c>
      <c r="E203" s="3">
        <v>16340.000000005821</v>
      </c>
      <c r="H203" s="5">
        <v>44233.736111111109</v>
      </c>
      <c r="I203" s="3">
        <v>14590.000000001164</v>
      </c>
    </row>
    <row r="204" spans="1:13" x14ac:dyDescent="0.2">
      <c r="A204" s="5">
        <v>44234.407638888886</v>
      </c>
      <c r="B204" s="3">
        <v>15556.999999999534</v>
      </c>
      <c r="D204" s="5">
        <v>44234.951388888891</v>
      </c>
      <c r="E204" s="3">
        <v>16340.000000005821</v>
      </c>
      <c r="H204" s="5">
        <v>44233.756944444445</v>
      </c>
      <c r="I204" s="3">
        <v>14620.000000004657</v>
      </c>
    </row>
    <row r="205" spans="1:13" x14ac:dyDescent="0.2">
      <c r="A205" s="5">
        <v>44234.414583333331</v>
      </c>
      <c r="B205" s="3">
        <v>15567.000000000698</v>
      </c>
      <c r="D205" s="5">
        <v>44235.048611111109</v>
      </c>
      <c r="E205" s="3">
        <v>16480.000000001164</v>
      </c>
      <c r="H205" s="5">
        <v>44233.8125</v>
      </c>
      <c r="I205" s="3">
        <v>14700.000000003492</v>
      </c>
    </row>
    <row r="206" spans="1:13" x14ac:dyDescent="0.2">
      <c r="A206" s="5">
        <v>44234.428472222222</v>
      </c>
      <c r="B206" s="3">
        <v>15587.000000003027</v>
      </c>
      <c r="D206" s="5">
        <v>44235.0625</v>
      </c>
      <c r="E206" s="3">
        <v>16500.000000003492</v>
      </c>
      <c r="H206" s="5">
        <v>44233.833333333336</v>
      </c>
      <c r="I206" s="3">
        <v>14730.000000006985</v>
      </c>
    </row>
    <row r="207" spans="1:13" x14ac:dyDescent="0.2">
      <c r="A207" s="5">
        <v>44234.435416666667</v>
      </c>
      <c r="B207" s="3">
        <v>15597.000000004191</v>
      </c>
      <c r="D207" s="5">
        <v>44235.069444444445</v>
      </c>
      <c r="E207" s="3">
        <v>16510.000000004657</v>
      </c>
      <c r="H207" s="5">
        <v>44233.840277777781</v>
      </c>
      <c r="I207" s="3">
        <v>14740.000000008149</v>
      </c>
    </row>
    <row r="208" spans="1:13" x14ac:dyDescent="0.2">
      <c r="A208" s="5">
        <v>44234.512499999997</v>
      </c>
      <c r="B208" s="3">
        <v>15707.999999999302</v>
      </c>
      <c r="D208" s="5">
        <v>44235.083333333336</v>
      </c>
      <c r="E208" s="3">
        <v>16530.000000006985</v>
      </c>
      <c r="H208" s="5">
        <v>44233.854166666664</v>
      </c>
      <c r="I208" s="3">
        <v>14760</v>
      </c>
    </row>
    <row r="209" spans="1:9" x14ac:dyDescent="0.2">
      <c r="A209" s="5">
        <v>44234.512499999997</v>
      </c>
      <c r="B209" s="3">
        <v>15707.999999999302</v>
      </c>
      <c r="D209" s="5">
        <v>44235.090277777781</v>
      </c>
      <c r="E209" s="3">
        <v>16540.000000008149</v>
      </c>
      <c r="H209" s="5">
        <v>44233.861111111109</v>
      </c>
      <c r="I209" s="3">
        <v>14770.000000001164</v>
      </c>
    </row>
    <row r="210" spans="1:9" x14ac:dyDescent="0.2">
      <c r="A210" s="5">
        <v>44234.533333333333</v>
      </c>
      <c r="B210" s="3">
        <v>15738.000000002794</v>
      </c>
      <c r="D210" s="5">
        <v>44235.166666666664</v>
      </c>
      <c r="E210" s="3">
        <v>16650</v>
      </c>
      <c r="H210" s="5">
        <v>44233.902777777781</v>
      </c>
      <c r="I210" s="3">
        <v>14830.000000008149</v>
      </c>
    </row>
    <row r="211" spans="1:9" x14ac:dyDescent="0.2">
      <c r="A211" s="5">
        <v>44234.547222222223</v>
      </c>
      <c r="B211" s="3">
        <v>15758.000000005122</v>
      </c>
      <c r="D211" s="5">
        <v>44235.25</v>
      </c>
      <c r="E211" s="3">
        <v>16770.000000003492</v>
      </c>
      <c r="H211" s="5">
        <v>44233.930555555555</v>
      </c>
      <c r="I211" s="3">
        <v>14870.000000002328</v>
      </c>
    </row>
    <row r="212" spans="1:9" x14ac:dyDescent="0.2">
      <c r="A212" s="5">
        <v>44234.561111111114</v>
      </c>
      <c r="B212" s="3">
        <v>15778.000000007451</v>
      </c>
      <c r="D212" s="5">
        <v>44235.333333333336</v>
      </c>
      <c r="E212" s="3">
        <v>16890.000000006985</v>
      </c>
      <c r="H212" s="5">
        <v>44233.951388888891</v>
      </c>
      <c r="I212" s="3">
        <v>14900.000000005821</v>
      </c>
    </row>
    <row r="213" spans="1:9" x14ac:dyDescent="0.2">
      <c r="A213" s="5">
        <v>44234.561111111114</v>
      </c>
      <c r="B213" s="3">
        <v>15778.000000007451</v>
      </c>
      <c r="D213" s="5">
        <v>44235.381944444445</v>
      </c>
      <c r="E213" s="3">
        <v>16960.000000004657</v>
      </c>
      <c r="H213" s="5">
        <v>44233.965277777781</v>
      </c>
      <c r="I213" s="3">
        <v>14920.000000008149</v>
      </c>
    </row>
    <row r="214" spans="1:9" x14ac:dyDescent="0.2">
      <c r="A214" s="5">
        <v>44234.568055555559</v>
      </c>
      <c r="B214" s="3">
        <v>15788.000000008615</v>
      </c>
      <c r="D214" s="5">
        <v>44235.395833333336</v>
      </c>
      <c r="E214" s="3">
        <v>16980.000000006985</v>
      </c>
      <c r="H214" s="5">
        <v>44233.993055555555</v>
      </c>
      <c r="I214" s="3">
        <v>14960.000000002328</v>
      </c>
    </row>
    <row r="215" spans="1:9" x14ac:dyDescent="0.2">
      <c r="A215" s="5">
        <v>44234.609722222223</v>
      </c>
      <c r="B215" s="3">
        <v>15883.4260042321</v>
      </c>
      <c r="D215" s="5">
        <v>44235.583333333336</v>
      </c>
      <c r="E215" s="3">
        <v>17250.000000006985</v>
      </c>
      <c r="H215" s="5">
        <v>44234.041666666664</v>
      </c>
      <c r="I215" s="3">
        <v>15030</v>
      </c>
    </row>
    <row r="216" spans="1:9" x14ac:dyDescent="0.2">
      <c r="A216" s="5">
        <v>44234.630555555559</v>
      </c>
      <c r="B216" s="3">
        <v>15905.6944327029</v>
      </c>
      <c r="D216" s="5">
        <v>44235.583333333336</v>
      </c>
      <c r="E216" s="3">
        <v>17250.000000006985</v>
      </c>
      <c r="H216" s="5">
        <v>44234.118055555555</v>
      </c>
      <c r="I216" s="3">
        <v>15140.000000002328</v>
      </c>
    </row>
    <row r="217" spans="1:9" x14ac:dyDescent="0.2">
      <c r="A217" s="5">
        <v>44234.797222222223</v>
      </c>
      <c r="B217" s="3">
        <v>15927.962861173701</v>
      </c>
      <c r="D217" s="5">
        <v>44235.583333333336</v>
      </c>
      <c r="E217" s="3">
        <v>17250.000000006985</v>
      </c>
    </row>
    <row r="218" spans="1:9" x14ac:dyDescent="0.2">
      <c r="D218" s="5">
        <v>44235.583333333336</v>
      </c>
      <c r="E218" s="3">
        <v>17250.000000006985</v>
      </c>
    </row>
    <row r="219" spans="1:9" x14ac:dyDescent="0.2">
      <c r="D219" s="5">
        <v>44235.583333333336</v>
      </c>
      <c r="E219" s="3">
        <v>17250.000000006985</v>
      </c>
    </row>
    <row r="220" spans="1:9" x14ac:dyDescent="0.2">
      <c r="D220" s="5">
        <v>44235.791666666664</v>
      </c>
      <c r="E220" s="3">
        <v>17550</v>
      </c>
    </row>
    <row r="221" spans="1:9" x14ac:dyDescent="0.2">
      <c r="D221" s="5">
        <v>44235.881944444445</v>
      </c>
      <c r="E221" s="3">
        <v>17680.000000004657</v>
      </c>
    </row>
    <row r="225" spans="1:14" x14ac:dyDescent="0.2">
      <c r="A225" s="11" t="s">
        <v>4</v>
      </c>
      <c r="B225" s="12">
        <f>AVERAGE(B171:B223)</f>
        <v>15415.789006346255</v>
      </c>
      <c r="C225" s="11"/>
      <c r="D225" s="11"/>
      <c r="E225" s="12">
        <f>AVERAGE(E171:E223)</f>
        <v>16483.470588239554</v>
      </c>
      <c r="F225" s="11"/>
      <c r="G225" s="11"/>
      <c r="H225" s="11"/>
      <c r="I225" s="12">
        <f>AVERAGE(I171:I223)</f>
        <v>14488.326086960176</v>
      </c>
      <c r="J225" s="11"/>
      <c r="K225" s="11"/>
      <c r="L225" s="11"/>
      <c r="M225" s="12">
        <f>AVERAGE(M171:M223)</f>
        <v>14852.84</v>
      </c>
    </row>
    <row r="226" spans="1:14" x14ac:dyDescent="0.2">
      <c r="A226" s="11" t="s">
        <v>5</v>
      </c>
      <c r="B226" s="12">
        <f>STDEV(B171:B217)</f>
        <v>342.56565812147022</v>
      </c>
      <c r="C226" s="11"/>
      <c r="D226" s="11"/>
      <c r="E226" s="12">
        <f>STDEV(E171:E221)</f>
        <v>2095.0834766462854</v>
      </c>
      <c r="F226" s="11"/>
      <c r="G226" s="11"/>
      <c r="H226" s="11"/>
      <c r="I226" s="12">
        <f>STDEV(I171:I221)</f>
        <v>261.62985340594622</v>
      </c>
      <c r="J226" s="11"/>
      <c r="K226" s="11"/>
      <c r="L226" s="11"/>
      <c r="M226" s="12">
        <f>STDEV(M171:M221)</f>
        <v>875.06398242261878</v>
      </c>
    </row>
    <row r="227" spans="1:14" s="11" customFormat="1" x14ac:dyDescent="0.2">
      <c r="A227" s="11" t="s">
        <v>6</v>
      </c>
      <c r="B227" s="11">
        <f>B226/SQRT(COUNTA(B171:B217))</f>
        <v>49.96833680935891</v>
      </c>
      <c r="E227" s="11">
        <f>E226/SQRT(COUNTA(E171:E217))</f>
        <v>305.5993335083898</v>
      </c>
      <c r="I227" s="11">
        <f>I226/SQRT(COUNTA(I171:I217))</f>
        <v>38.57521737469169</v>
      </c>
      <c r="M227" s="11">
        <f>M226/SQRT(COUNTA(M171:M217))</f>
        <v>175.01279648452376</v>
      </c>
    </row>
    <row r="234" spans="1:14" ht="21" x14ac:dyDescent="0.25">
      <c r="A234" s="4" t="s">
        <v>0</v>
      </c>
      <c r="B234" s="4"/>
      <c r="C234" s="4"/>
      <c r="D234" s="4"/>
      <c r="E234" s="4" t="s">
        <v>1</v>
      </c>
      <c r="F234" s="4"/>
      <c r="G234" s="4"/>
      <c r="H234" s="4"/>
      <c r="I234" s="4" t="s">
        <v>2</v>
      </c>
      <c r="J234" s="4"/>
      <c r="K234" s="4"/>
      <c r="L234" s="4"/>
      <c r="M234" s="4" t="s">
        <v>3</v>
      </c>
    </row>
    <row r="236" spans="1:14" x14ac:dyDescent="0.2">
      <c r="A236" s="7">
        <v>44209.666666666664</v>
      </c>
      <c r="B236" s="18"/>
      <c r="C236" s="18"/>
      <c r="D236" s="7">
        <v>44209.666666666664</v>
      </c>
      <c r="E236" s="18"/>
      <c r="F236" s="18"/>
      <c r="G236" s="18"/>
      <c r="H236" s="7">
        <v>44209.666666666664</v>
      </c>
      <c r="I236" s="18"/>
      <c r="J236" s="18"/>
      <c r="K236" s="18"/>
      <c r="L236" s="7">
        <v>44209.666666666664</v>
      </c>
      <c r="M236" s="18"/>
      <c r="N236" s="18"/>
    </row>
    <row r="237" spans="1:14" x14ac:dyDescent="0.2">
      <c r="A237" s="1">
        <v>44220.17291666667</v>
      </c>
      <c r="B237" s="3">
        <v>15129.000000008382</v>
      </c>
      <c r="D237" s="1">
        <v>44220.328472222223</v>
      </c>
      <c r="E237" s="3">
        <v>15353.000000005122</v>
      </c>
      <c r="H237" s="1">
        <v>44219.761111111111</v>
      </c>
      <c r="I237" s="3">
        <v>14536.00000000326</v>
      </c>
      <c r="L237" s="1">
        <v>44219.40902777778</v>
      </c>
      <c r="M237" s="3">
        <v>14029.000000006054</v>
      </c>
    </row>
    <row r="238" spans="1:14" x14ac:dyDescent="0.2">
      <c r="A238" s="1">
        <v>44220.290972222225</v>
      </c>
      <c r="B238" s="3">
        <v>15299.000000007218</v>
      </c>
      <c r="D238" s="1">
        <v>44220.085416666669</v>
      </c>
      <c r="E238" s="3">
        <v>15003.000000006286</v>
      </c>
      <c r="H238" s="1">
        <v>44219.775000000001</v>
      </c>
      <c r="I238" s="3">
        <v>14556.000000005588</v>
      </c>
      <c r="L238" s="1">
        <v>44219.443749999999</v>
      </c>
      <c r="M238" s="3">
        <v>14079.000000001397</v>
      </c>
    </row>
    <row r="239" spans="1:14" x14ac:dyDescent="0.2">
      <c r="A239" s="1">
        <v>44220.34652777778</v>
      </c>
      <c r="B239" s="3">
        <v>15379.000000006054</v>
      </c>
      <c r="D239" s="1">
        <v>44220.092361111114</v>
      </c>
      <c r="E239" s="3">
        <v>15013.000000007451</v>
      </c>
      <c r="H239" s="1">
        <v>44219.775000000001</v>
      </c>
      <c r="I239" s="3">
        <v>14556.000000005588</v>
      </c>
      <c r="L239" s="1">
        <v>44219.540972222225</v>
      </c>
      <c r="M239" s="3">
        <v>14219.000000007218</v>
      </c>
    </row>
    <row r="240" spans="1:14" x14ac:dyDescent="0.2">
      <c r="A240" s="1">
        <v>44220.381249999999</v>
      </c>
      <c r="B240" s="3">
        <v>15429.000000001397</v>
      </c>
      <c r="D240" s="1">
        <v>44220.134027777778</v>
      </c>
      <c r="E240" s="3">
        <v>15073.000000003958</v>
      </c>
      <c r="H240" s="1">
        <v>44219.788888888892</v>
      </c>
      <c r="I240" s="3">
        <v>14576.000000007916</v>
      </c>
      <c r="L240" s="1">
        <v>44219.582638888889</v>
      </c>
      <c r="M240" s="3">
        <v>14279.000000003725</v>
      </c>
    </row>
    <row r="241" spans="1:13" x14ac:dyDescent="0.2">
      <c r="A241" s="1">
        <v>44220.381249999999</v>
      </c>
      <c r="B241" s="3">
        <v>15429.000000001397</v>
      </c>
      <c r="D241" s="1">
        <v>44220.196527777778</v>
      </c>
      <c r="E241" s="3">
        <v>15163.000000003958</v>
      </c>
      <c r="H241" s="1">
        <v>44219.788888888892</v>
      </c>
      <c r="I241" s="3">
        <v>14576.000000007916</v>
      </c>
      <c r="L241" s="1">
        <v>44219.67291666667</v>
      </c>
      <c r="M241" s="3">
        <v>14409.000000008382</v>
      </c>
    </row>
    <row r="242" spans="1:13" x14ac:dyDescent="0.2">
      <c r="A242" s="1">
        <v>44220.381249999999</v>
      </c>
      <c r="B242" s="3">
        <v>15429.000000001397</v>
      </c>
      <c r="D242" s="1">
        <v>44220.245138888888</v>
      </c>
      <c r="E242" s="3">
        <v>15233.00000000163</v>
      </c>
      <c r="H242" s="1">
        <v>44219.802777777775</v>
      </c>
      <c r="I242" s="3">
        <v>14595.999999999767</v>
      </c>
      <c r="L242" s="1">
        <v>44219.929861111108</v>
      </c>
      <c r="M242" s="3">
        <v>14778.999999999069</v>
      </c>
    </row>
    <row r="243" spans="1:13" x14ac:dyDescent="0.2">
      <c r="A243" s="1">
        <v>44220.395138888889</v>
      </c>
      <c r="B243" s="3">
        <v>15449.000000003725</v>
      </c>
      <c r="D243" s="1">
        <v>44220.286805555559</v>
      </c>
      <c r="E243" s="3">
        <v>15293.000000008615</v>
      </c>
      <c r="H243" s="1">
        <v>44219.823611111111</v>
      </c>
      <c r="I243" s="3">
        <v>14626.00000000326</v>
      </c>
      <c r="L243" s="1">
        <v>44220.367361111108</v>
      </c>
      <c r="M243" s="3">
        <v>15408.999999999069</v>
      </c>
    </row>
    <row r="244" spans="1:13" x14ac:dyDescent="0.2">
      <c r="A244" s="1">
        <v>44220.40902777778</v>
      </c>
      <c r="B244" s="3">
        <v>15469.000000006054</v>
      </c>
      <c r="D244" s="1">
        <v>44220.335416666669</v>
      </c>
      <c r="E244" s="3">
        <v>15363.000000006286</v>
      </c>
      <c r="H244" s="1">
        <v>44219.837500000001</v>
      </c>
      <c r="I244" s="3">
        <v>14646.000000005588</v>
      </c>
      <c r="L244" s="1">
        <v>44220.458333333336</v>
      </c>
      <c r="M244" s="3">
        <v>15540.000000006985</v>
      </c>
    </row>
    <row r="245" spans="1:13" x14ac:dyDescent="0.2">
      <c r="A245" s="1">
        <v>44220.42291666667</v>
      </c>
      <c r="B245" s="3">
        <v>15489.000000008382</v>
      </c>
      <c r="D245" s="5">
        <v>44220.342361111114</v>
      </c>
      <c r="E245" s="3">
        <v>15373.000000007451</v>
      </c>
      <c r="H245" s="1">
        <v>44219.844444444447</v>
      </c>
      <c r="I245" s="3">
        <v>14656.000000006752</v>
      </c>
      <c r="L245" s="5">
        <v>44220.486111111109</v>
      </c>
      <c r="M245" s="3">
        <v>15580.000000001164</v>
      </c>
    </row>
    <row r="246" spans="1:13" x14ac:dyDescent="0.2">
      <c r="A246" s="1">
        <v>44220.436805555553</v>
      </c>
      <c r="B246" s="3">
        <v>15509.000000000233</v>
      </c>
      <c r="D246" s="5">
        <v>44220.342361111114</v>
      </c>
      <c r="E246" s="3">
        <v>15373.000000007451</v>
      </c>
      <c r="H246" s="1">
        <v>44219.85833333333</v>
      </c>
      <c r="I246" s="3">
        <v>14675.999999998603</v>
      </c>
      <c r="L246" s="5">
        <v>44220.493055555555</v>
      </c>
      <c r="M246" s="3">
        <v>15590.000000002328</v>
      </c>
    </row>
    <row r="247" spans="1:13" x14ac:dyDescent="0.2">
      <c r="A247" s="5">
        <v>44220.443749999999</v>
      </c>
      <c r="B247" s="3">
        <v>15519.000000001397</v>
      </c>
      <c r="D247" s="5">
        <v>44220.363194444442</v>
      </c>
      <c r="E247" s="3">
        <v>15403.000000000466</v>
      </c>
      <c r="H247" s="5">
        <v>44219.87222222222</v>
      </c>
      <c r="I247" s="3">
        <v>14696.000000000931</v>
      </c>
      <c r="L247" s="5">
        <v>44220.611111111109</v>
      </c>
      <c r="M247" s="3">
        <v>15760.000000001164</v>
      </c>
    </row>
    <row r="248" spans="1:13" x14ac:dyDescent="0.2">
      <c r="A248" s="5">
        <v>44220.486111111109</v>
      </c>
      <c r="B248" s="3">
        <v>15580.000000001164</v>
      </c>
      <c r="D248" s="5">
        <v>44220.377083333333</v>
      </c>
      <c r="E248" s="3">
        <v>15423.000000002794</v>
      </c>
      <c r="H248" s="5">
        <v>44219.879166666666</v>
      </c>
      <c r="I248" s="3">
        <v>14706.000000002095</v>
      </c>
      <c r="L248" s="5">
        <v>44220.638888888891</v>
      </c>
      <c r="M248" s="3">
        <v>15800.000000005821</v>
      </c>
    </row>
    <row r="249" spans="1:13" x14ac:dyDescent="0.2">
      <c r="A249" s="5">
        <v>44220.5</v>
      </c>
      <c r="B249" s="3">
        <v>15600.000000003492</v>
      </c>
      <c r="D249" s="5">
        <v>44220.397916666669</v>
      </c>
      <c r="E249" s="3">
        <v>15453.000000006286</v>
      </c>
      <c r="H249" s="5">
        <v>44219.893055555556</v>
      </c>
      <c r="I249" s="3">
        <v>14726.000000004424</v>
      </c>
      <c r="L249" s="5">
        <v>44220.784722222219</v>
      </c>
      <c r="M249" s="3">
        <v>16009.999999998836</v>
      </c>
    </row>
    <row r="250" spans="1:13" x14ac:dyDescent="0.2">
      <c r="A250" s="5">
        <v>44220.520833333336</v>
      </c>
      <c r="B250" s="3">
        <v>15630.000000006985</v>
      </c>
      <c r="D250" s="5">
        <v>44220.397916666669</v>
      </c>
      <c r="E250" s="3">
        <v>15453.000000006286</v>
      </c>
      <c r="H250" s="5">
        <v>44219.893055555556</v>
      </c>
      <c r="I250" s="3">
        <v>14726.000000004424</v>
      </c>
      <c r="L250" s="5">
        <v>44221</v>
      </c>
      <c r="M250" s="3">
        <v>16320.000000003492</v>
      </c>
    </row>
    <row r="251" spans="1:13" x14ac:dyDescent="0.2">
      <c r="A251" s="5">
        <v>44220.520833333336</v>
      </c>
      <c r="B251" s="3">
        <v>15630.000000006985</v>
      </c>
      <c r="D251" s="5">
        <v>44220.411805555559</v>
      </c>
      <c r="E251" s="3">
        <v>15473.000000008615</v>
      </c>
      <c r="H251" s="5">
        <v>44219.893055555556</v>
      </c>
      <c r="I251" s="3">
        <v>14726.000000004424</v>
      </c>
      <c r="L251" s="5">
        <v>44221</v>
      </c>
      <c r="M251" s="3">
        <v>16320.000000003492</v>
      </c>
    </row>
    <row r="252" spans="1:13" x14ac:dyDescent="0.2">
      <c r="A252" s="5">
        <v>44220.520833333336</v>
      </c>
      <c r="B252" s="3">
        <v>15630.000000006985</v>
      </c>
      <c r="D252" s="5">
        <v>44220.425694444442</v>
      </c>
      <c r="E252" s="3">
        <v>15493.000000000466</v>
      </c>
      <c r="H252" s="5">
        <v>44219.92083333333</v>
      </c>
      <c r="I252" s="3">
        <v>14765.999999998603</v>
      </c>
      <c r="L252" s="5">
        <v>44221.076388888891</v>
      </c>
      <c r="M252" s="3">
        <v>16430.000000005821</v>
      </c>
    </row>
    <row r="253" spans="1:13" x14ac:dyDescent="0.2">
      <c r="A253" s="5">
        <v>44220.541666666664</v>
      </c>
      <c r="B253" s="3">
        <v>15660</v>
      </c>
      <c r="D253" s="5">
        <v>44220.432638888888</v>
      </c>
      <c r="E253" s="3">
        <v>15503.00000000163</v>
      </c>
      <c r="H253" s="5">
        <v>44219.927777777775</v>
      </c>
      <c r="I253" s="3">
        <v>14775.999999999767</v>
      </c>
      <c r="L253" s="5">
        <v>44221.104166666664</v>
      </c>
      <c r="M253" s="3">
        <v>16470</v>
      </c>
    </row>
    <row r="254" spans="1:13" x14ac:dyDescent="0.2">
      <c r="A254" s="5">
        <v>44220.569444444445</v>
      </c>
      <c r="B254" s="3">
        <v>15700.000000004657</v>
      </c>
      <c r="D254" s="5">
        <v>44220.439583333333</v>
      </c>
      <c r="E254" s="3">
        <v>15513.000000002794</v>
      </c>
      <c r="H254" s="5">
        <v>44219.93472222222</v>
      </c>
      <c r="I254" s="3">
        <v>14786.000000000931</v>
      </c>
      <c r="L254" s="5">
        <v>44221.229861111111</v>
      </c>
      <c r="M254" s="3">
        <v>16651.00000000326</v>
      </c>
    </row>
    <row r="255" spans="1:13" x14ac:dyDescent="0.2">
      <c r="A255" s="5">
        <v>44220.576388888891</v>
      </c>
      <c r="B255" s="3">
        <v>15710.000000005821</v>
      </c>
      <c r="D255" s="5">
        <v>44220.439583333333</v>
      </c>
      <c r="E255" s="3">
        <v>15513.000000002794</v>
      </c>
      <c r="H255" s="5">
        <v>44219.955555555556</v>
      </c>
      <c r="I255" s="3">
        <v>14816.000000004424</v>
      </c>
      <c r="L255" s="5">
        <v>44221.292361111111</v>
      </c>
      <c r="M255" s="3">
        <v>16741.00000000326</v>
      </c>
    </row>
    <row r="256" spans="1:13" x14ac:dyDescent="0.2">
      <c r="A256" s="5">
        <v>44220.611111111109</v>
      </c>
      <c r="B256" s="3">
        <v>15760.000000001164</v>
      </c>
      <c r="D256" s="5">
        <v>44220.446527777778</v>
      </c>
      <c r="E256" s="3">
        <v>15523.000000003958</v>
      </c>
      <c r="H256" s="5">
        <v>44219.969444444447</v>
      </c>
      <c r="I256" s="3">
        <v>14836.000000006752</v>
      </c>
      <c r="L256" s="5">
        <v>44221.493750000001</v>
      </c>
      <c r="M256" s="3">
        <v>17031.000000005588</v>
      </c>
    </row>
    <row r="257" spans="1:13" x14ac:dyDescent="0.2">
      <c r="A257" s="5">
        <v>44220.631944444445</v>
      </c>
      <c r="B257" s="3">
        <v>15790.000000004657</v>
      </c>
      <c r="D257" s="5">
        <v>44220.460416666669</v>
      </c>
      <c r="E257" s="3">
        <v>15543.000000006286</v>
      </c>
      <c r="H257" s="5">
        <v>44219.969444444447</v>
      </c>
      <c r="I257" s="3">
        <v>14836.000000006752</v>
      </c>
      <c r="L257" s="5">
        <v>44221.51458333333</v>
      </c>
      <c r="M257" s="3">
        <v>17060.999999998603</v>
      </c>
    </row>
    <row r="258" spans="1:13" x14ac:dyDescent="0.2">
      <c r="A258" s="5">
        <v>44220.638888888891</v>
      </c>
      <c r="B258" s="3">
        <v>15800.000000005821</v>
      </c>
      <c r="D258" s="5">
        <v>44220.460416666669</v>
      </c>
      <c r="E258" s="3">
        <v>15543.000000006286</v>
      </c>
      <c r="H258" s="5">
        <v>44219.969444444447</v>
      </c>
      <c r="I258" s="3">
        <v>14836.000000006752</v>
      </c>
      <c r="L258" s="5">
        <v>44222.605555555558</v>
      </c>
      <c r="M258" s="3">
        <v>18632.000000006519</v>
      </c>
    </row>
    <row r="259" spans="1:13" x14ac:dyDescent="0.2">
      <c r="A259" s="5">
        <v>44220.645833333336</v>
      </c>
      <c r="B259" s="3">
        <v>15810.000000006985</v>
      </c>
      <c r="D259" s="5">
        <v>44220.467361111114</v>
      </c>
      <c r="E259" s="3">
        <v>15553.000000007451</v>
      </c>
      <c r="H259" s="5">
        <v>44219.98333333333</v>
      </c>
      <c r="I259" s="3">
        <v>14855.999999998603</v>
      </c>
    </row>
    <row r="260" spans="1:13" x14ac:dyDescent="0.2">
      <c r="A260" s="5">
        <v>44220.659722222219</v>
      </c>
      <c r="B260" s="3">
        <v>15829.999999998836</v>
      </c>
      <c r="D260" s="5">
        <v>44220.488194444442</v>
      </c>
      <c r="E260" s="3">
        <v>15583.000000000466</v>
      </c>
      <c r="H260" s="5">
        <v>44219.98333333333</v>
      </c>
      <c r="I260" s="3">
        <v>14855.999999998603</v>
      </c>
    </row>
    <row r="261" spans="1:13" x14ac:dyDescent="0.2">
      <c r="A261" s="5">
        <v>44220.659722222219</v>
      </c>
      <c r="B261" s="3">
        <v>15829.999999998836</v>
      </c>
      <c r="D261" s="5">
        <v>44220.488194444442</v>
      </c>
      <c r="E261" s="3">
        <v>15583.000000000466</v>
      </c>
      <c r="H261" s="5">
        <v>44219.98333333333</v>
      </c>
      <c r="I261" s="3">
        <v>14855.999999998603</v>
      </c>
    </row>
    <row r="262" spans="1:13" x14ac:dyDescent="0.2">
      <c r="A262" s="5">
        <v>44220.666666666664</v>
      </c>
      <c r="B262" s="3">
        <v>15840</v>
      </c>
      <c r="D262" s="5">
        <v>44220.502083333333</v>
      </c>
      <c r="E262" s="3">
        <v>15603.000000002794</v>
      </c>
      <c r="H262" s="5">
        <v>44219.990277777775</v>
      </c>
      <c r="I262" s="3">
        <v>14865.999999999767</v>
      </c>
    </row>
    <row r="263" spans="1:13" x14ac:dyDescent="0.2">
      <c r="A263" s="5">
        <v>44220.680555555555</v>
      </c>
      <c r="B263" s="3">
        <v>15860.000000002328</v>
      </c>
      <c r="D263" s="5">
        <v>44220.536805555559</v>
      </c>
      <c r="E263" s="3">
        <v>15653.000000008615</v>
      </c>
      <c r="H263" s="5">
        <v>44220.011111111111</v>
      </c>
      <c r="I263" s="3">
        <v>14896.00000000326</v>
      </c>
    </row>
    <row r="264" spans="1:13" x14ac:dyDescent="0.2">
      <c r="A264" s="5">
        <v>44220.680555555555</v>
      </c>
      <c r="B264" s="3">
        <v>15860.000000002328</v>
      </c>
      <c r="D264" s="5">
        <v>44220.564583333333</v>
      </c>
      <c r="E264" s="3">
        <v>15693.000000002794</v>
      </c>
      <c r="H264" s="5">
        <v>44220.011111111111</v>
      </c>
      <c r="I264" s="3">
        <v>14896.00000000326</v>
      </c>
    </row>
    <row r="265" spans="1:13" x14ac:dyDescent="0.2">
      <c r="A265" s="5">
        <v>44220.694444444445</v>
      </c>
      <c r="B265" s="3">
        <v>15880.000000004657</v>
      </c>
      <c r="D265" s="5">
        <v>44220.564583333333</v>
      </c>
      <c r="E265" s="3">
        <v>15693.000000002794</v>
      </c>
      <c r="H265" s="5">
        <v>44220.025000000001</v>
      </c>
      <c r="I265" s="3">
        <v>14916.000000005588</v>
      </c>
    </row>
    <row r="266" spans="1:13" x14ac:dyDescent="0.2">
      <c r="A266" s="5">
        <v>44220.694444444445</v>
      </c>
      <c r="B266" s="3">
        <v>15880.000000004657</v>
      </c>
      <c r="D266" s="5">
        <v>44220.564583333333</v>
      </c>
      <c r="E266" s="3">
        <v>15693.000000002794</v>
      </c>
      <c r="H266" s="5">
        <v>44220.038888888892</v>
      </c>
      <c r="I266" s="3">
        <v>14936.000000007916</v>
      </c>
    </row>
    <row r="267" spans="1:13" x14ac:dyDescent="0.2">
      <c r="A267" s="5">
        <v>44220.701388888891</v>
      </c>
      <c r="B267" s="3">
        <v>15890.000000005821</v>
      </c>
      <c r="D267" s="5">
        <v>44220.578472222223</v>
      </c>
      <c r="E267" s="3">
        <v>15713.000000005122</v>
      </c>
      <c r="H267" s="5">
        <v>44220.052777777775</v>
      </c>
      <c r="I267" s="3">
        <v>14955.999999999767</v>
      </c>
    </row>
    <row r="268" spans="1:13" x14ac:dyDescent="0.2">
      <c r="A268" s="5">
        <v>44220.701388888891</v>
      </c>
      <c r="B268" s="3">
        <v>15890.000000005821</v>
      </c>
      <c r="D268" s="5">
        <v>44220.599305555559</v>
      </c>
      <c r="E268" s="3">
        <v>15743.000000008615</v>
      </c>
      <c r="H268" s="5">
        <v>44220.101388888892</v>
      </c>
      <c r="I268" s="3">
        <v>15026.000000007916</v>
      </c>
    </row>
    <row r="269" spans="1:13" x14ac:dyDescent="0.2">
      <c r="A269" s="5">
        <v>44220.715277777781</v>
      </c>
      <c r="B269" s="3">
        <v>15910.000000008149</v>
      </c>
      <c r="D269" s="5">
        <v>44220.620138888888</v>
      </c>
      <c r="E269" s="3">
        <v>15773.00000000163</v>
      </c>
      <c r="H269" s="5">
        <v>44220.136111111111</v>
      </c>
      <c r="I269" s="3">
        <v>15076.00000000326</v>
      </c>
    </row>
    <row r="270" spans="1:13" x14ac:dyDescent="0.2">
      <c r="A270" s="5">
        <v>44220.715277777781</v>
      </c>
      <c r="B270" s="3">
        <v>15910.000000008149</v>
      </c>
      <c r="D270" s="5">
        <v>44220.683333333334</v>
      </c>
      <c r="E270" s="3">
        <v>15864.000000004889</v>
      </c>
      <c r="H270" s="5">
        <v>44220.143055555556</v>
      </c>
      <c r="I270" s="3">
        <v>15086.000000004424</v>
      </c>
    </row>
    <row r="271" spans="1:13" x14ac:dyDescent="0.2">
      <c r="A271" s="5">
        <v>44220.722222222219</v>
      </c>
      <c r="B271" s="3">
        <v>15919.999999998836</v>
      </c>
      <c r="D271" s="5">
        <v>44220.70416666667</v>
      </c>
      <c r="E271" s="3">
        <v>15894.000000008382</v>
      </c>
      <c r="H271" s="5">
        <v>44220.15</v>
      </c>
      <c r="I271" s="3">
        <v>15096.000000005588</v>
      </c>
    </row>
    <row r="272" spans="1:13" x14ac:dyDescent="0.2">
      <c r="A272" s="5">
        <v>44220.722222222219</v>
      </c>
      <c r="B272" s="3">
        <v>15919.999999998836</v>
      </c>
      <c r="D272" s="5">
        <v>44220.711111111108</v>
      </c>
      <c r="E272" s="3">
        <v>15903.999999999069</v>
      </c>
      <c r="H272" s="5">
        <v>44220.15</v>
      </c>
      <c r="I272" s="3">
        <v>15096.000000005588</v>
      </c>
    </row>
    <row r="273" spans="1:9" x14ac:dyDescent="0.2">
      <c r="A273" s="5">
        <v>44220.729166666664</v>
      </c>
      <c r="B273" s="3">
        <v>15930</v>
      </c>
      <c r="D273" s="5">
        <v>44220.738888888889</v>
      </c>
      <c r="E273" s="3">
        <v>15944.000000003725</v>
      </c>
      <c r="H273" s="5">
        <v>44220.177777777775</v>
      </c>
      <c r="I273" s="3">
        <v>15135.999999999767</v>
      </c>
    </row>
    <row r="274" spans="1:9" x14ac:dyDescent="0.2">
      <c r="A274" s="5">
        <v>44220.729166666664</v>
      </c>
      <c r="B274" s="3">
        <v>15930</v>
      </c>
      <c r="D274" s="5">
        <v>44220.738888888889</v>
      </c>
      <c r="E274" s="3">
        <v>15944.000000003725</v>
      </c>
      <c r="H274" s="5">
        <v>44220.198611111111</v>
      </c>
      <c r="I274" s="3">
        <v>15166.00000000326</v>
      </c>
    </row>
    <row r="275" spans="1:9" x14ac:dyDescent="0.2">
      <c r="A275" s="5">
        <v>44220.743055555555</v>
      </c>
      <c r="B275" s="3">
        <v>15950.000000002328</v>
      </c>
      <c r="D275" s="5">
        <v>44220.745833333334</v>
      </c>
      <c r="E275" s="3">
        <v>15954.000000004889</v>
      </c>
      <c r="H275" s="5">
        <v>44220.288888888892</v>
      </c>
      <c r="I275" s="3">
        <v>15296.000000007916</v>
      </c>
    </row>
    <row r="276" spans="1:9" x14ac:dyDescent="0.2">
      <c r="A276" s="5">
        <v>44220.75</v>
      </c>
      <c r="B276" s="3">
        <v>15960.000000003492</v>
      </c>
      <c r="D276" s="5">
        <v>44220.75277777778</v>
      </c>
      <c r="E276" s="3">
        <v>15964.000000006054</v>
      </c>
      <c r="H276" s="5">
        <v>44220.29583333333</v>
      </c>
      <c r="I276" s="3">
        <v>15305.999999998603</v>
      </c>
    </row>
    <row r="277" spans="1:9" x14ac:dyDescent="0.2">
      <c r="A277" s="5">
        <v>44220.770833333336</v>
      </c>
      <c r="B277" s="3">
        <v>15990.000000006985</v>
      </c>
      <c r="D277" s="5">
        <v>44220.759722222225</v>
      </c>
      <c r="E277" s="3">
        <v>15974.000000007218</v>
      </c>
      <c r="H277" s="5">
        <v>44220.29583333333</v>
      </c>
      <c r="I277" s="3">
        <v>15305.999999998603</v>
      </c>
    </row>
    <row r="278" spans="1:9" x14ac:dyDescent="0.2">
      <c r="A278" s="5">
        <v>44220.777777777781</v>
      </c>
      <c r="B278" s="3">
        <v>16000.000000008149</v>
      </c>
      <c r="D278" s="5">
        <v>44220.794444444444</v>
      </c>
      <c r="E278" s="3">
        <v>16024.000000002561</v>
      </c>
      <c r="H278" s="5">
        <v>44220.30972222222</v>
      </c>
      <c r="I278" s="3">
        <v>15326.000000000931</v>
      </c>
    </row>
    <row r="279" spans="1:9" x14ac:dyDescent="0.2">
      <c r="A279" s="5">
        <v>44220.784722222219</v>
      </c>
      <c r="B279" s="3">
        <v>16009.999999998836</v>
      </c>
      <c r="D279" s="5">
        <v>44220.801388888889</v>
      </c>
      <c r="E279" s="3">
        <v>16034.000000003725</v>
      </c>
      <c r="H279" s="5">
        <v>44220.330555555556</v>
      </c>
      <c r="I279" s="3">
        <v>15356.000000004424</v>
      </c>
    </row>
    <row r="280" spans="1:9" x14ac:dyDescent="0.2">
      <c r="A280" s="5">
        <v>44220.791666666664</v>
      </c>
      <c r="B280" s="3">
        <v>16020</v>
      </c>
      <c r="D280" s="5">
        <v>44220.836111111108</v>
      </c>
      <c r="E280" s="3">
        <v>16083.999999999069</v>
      </c>
      <c r="H280" s="5">
        <v>44220.337500000001</v>
      </c>
      <c r="I280" s="3">
        <v>15366.000000005588</v>
      </c>
    </row>
    <row r="281" spans="1:9" x14ac:dyDescent="0.2">
      <c r="A281" s="5">
        <v>44220.826388888891</v>
      </c>
      <c r="B281" s="3">
        <v>16070.000000005821</v>
      </c>
      <c r="D281" s="5">
        <v>44220.836111111108</v>
      </c>
      <c r="E281" s="3">
        <v>16083.999999999069</v>
      </c>
      <c r="H281" s="5">
        <v>44220.386111111111</v>
      </c>
      <c r="I281" s="3">
        <v>15436.00000000326</v>
      </c>
    </row>
    <row r="282" spans="1:9" x14ac:dyDescent="0.2">
      <c r="A282" s="5">
        <v>44220.840277777781</v>
      </c>
      <c r="B282" s="3">
        <v>16090.000000008149</v>
      </c>
      <c r="D282" s="5">
        <v>44220.836111111108</v>
      </c>
      <c r="E282" s="3">
        <v>16083.999999999069</v>
      </c>
      <c r="H282" s="5">
        <v>44220.413888888892</v>
      </c>
      <c r="I282" s="3">
        <v>15476.000000007916</v>
      </c>
    </row>
    <row r="283" spans="1:9" x14ac:dyDescent="0.2">
      <c r="A283" s="5">
        <v>44220.909722222219</v>
      </c>
      <c r="B283" s="3">
        <v>16189.999999998836</v>
      </c>
      <c r="D283" s="5">
        <v>44220.89166666667</v>
      </c>
      <c r="E283" s="3">
        <v>16164.000000008382</v>
      </c>
      <c r="H283" s="5">
        <v>44220.448611111111</v>
      </c>
      <c r="I283" s="3">
        <v>15526.00000000326</v>
      </c>
    </row>
    <row r="284" spans="1:9" x14ac:dyDescent="0.2">
      <c r="A284" s="5">
        <v>44221.104166666664</v>
      </c>
      <c r="B284" s="3">
        <v>16470</v>
      </c>
      <c r="D284" s="5">
        <v>44220.919444444444</v>
      </c>
      <c r="E284" s="3">
        <v>16204.000000002561</v>
      </c>
      <c r="H284" s="5">
        <v>44220.455555555556</v>
      </c>
      <c r="I284" s="3">
        <v>15536.000000004424</v>
      </c>
    </row>
    <row r="285" spans="1:9" x14ac:dyDescent="0.2">
      <c r="A285" s="5">
        <v>44221.118055555555</v>
      </c>
      <c r="B285" s="3">
        <v>16490.000000002328</v>
      </c>
      <c r="D285" s="5">
        <v>44221.06527777778</v>
      </c>
      <c r="E285" s="3">
        <v>16414.000000006054</v>
      </c>
      <c r="H285" s="5">
        <v>44220.455555555556</v>
      </c>
      <c r="I285" s="3">
        <v>15536.000000004424</v>
      </c>
    </row>
    <row r="286" spans="1:9" x14ac:dyDescent="0.2">
      <c r="A286" s="5">
        <v>44221.125</v>
      </c>
      <c r="B286" s="3">
        <v>16500.000000003492</v>
      </c>
      <c r="D286" s="5">
        <v>44221.1</v>
      </c>
      <c r="E286" s="3">
        <v>16464.000000001397</v>
      </c>
      <c r="H286" s="5">
        <v>44220.803472222222</v>
      </c>
      <c r="I286" s="3">
        <v>16037.000000003027</v>
      </c>
    </row>
    <row r="287" spans="1:9" x14ac:dyDescent="0.2">
      <c r="A287" s="5">
        <v>44221.145833333336</v>
      </c>
      <c r="B287" s="3">
        <v>16530.000000006985</v>
      </c>
      <c r="D287" s="5">
        <v>44221.113888888889</v>
      </c>
      <c r="E287" s="3">
        <v>16484.000000003725</v>
      </c>
    </row>
    <row r="288" spans="1:9" x14ac:dyDescent="0.2">
      <c r="A288" s="5">
        <v>44221.159722222219</v>
      </c>
      <c r="B288" s="3">
        <v>16549.999999998836</v>
      </c>
      <c r="D288" s="5">
        <v>44221.113888888889</v>
      </c>
      <c r="E288" s="3">
        <v>16484.000000003725</v>
      </c>
    </row>
    <row r="289" spans="1:5" x14ac:dyDescent="0.2">
      <c r="A289" s="5">
        <v>44221.180555555555</v>
      </c>
      <c r="B289" s="3">
        <v>16580.000000002328</v>
      </c>
      <c r="D289" s="5">
        <v>44221.134722222225</v>
      </c>
      <c r="E289" s="3">
        <v>16514.000000007218</v>
      </c>
    </row>
    <row r="290" spans="1:5" x14ac:dyDescent="0.2">
      <c r="A290" s="5">
        <v>44221.1875</v>
      </c>
      <c r="B290" s="3">
        <v>16590.000000003492</v>
      </c>
      <c r="D290" s="5">
        <v>44221.218055555553</v>
      </c>
      <c r="E290" s="3">
        <v>16634.000000000233</v>
      </c>
    </row>
    <row r="291" spans="1:5" x14ac:dyDescent="0.2">
      <c r="A291" s="5">
        <v>44221.208333333336</v>
      </c>
      <c r="B291" s="3">
        <v>16620.000000006985</v>
      </c>
      <c r="D291" s="5">
        <v>44221.224999999999</v>
      </c>
      <c r="E291" s="3">
        <v>16644.000000001397</v>
      </c>
    </row>
    <row r="292" spans="1:5" x14ac:dyDescent="0.2">
      <c r="A292" s="5">
        <v>44221.215277777781</v>
      </c>
      <c r="B292" s="3">
        <v>16630.000000008149</v>
      </c>
      <c r="D292" s="5">
        <v>44221.287499999999</v>
      </c>
      <c r="E292" s="3">
        <v>16734.000000001397</v>
      </c>
    </row>
    <row r="293" spans="1:5" x14ac:dyDescent="0.2">
      <c r="A293" s="5">
        <v>44221.215277777781</v>
      </c>
      <c r="B293" s="3">
        <v>16630.000000008149</v>
      </c>
      <c r="D293" s="5">
        <v>44221.301388888889</v>
      </c>
      <c r="E293" s="3">
        <v>16754.000000003725</v>
      </c>
    </row>
    <row r="294" spans="1:5" x14ac:dyDescent="0.2">
      <c r="A294" s="5">
        <v>44221.215277777781</v>
      </c>
      <c r="B294" s="3">
        <v>16630.000000008149</v>
      </c>
      <c r="D294" s="5">
        <v>44221.35</v>
      </c>
      <c r="E294" s="3">
        <v>16824.000000001397</v>
      </c>
    </row>
    <row r="295" spans="1:5" x14ac:dyDescent="0.2">
      <c r="A295" s="5">
        <v>44221.270833333336</v>
      </c>
      <c r="B295" s="3">
        <v>16710.000000006985</v>
      </c>
      <c r="D295" s="5">
        <v>44221.398611111108</v>
      </c>
      <c r="E295" s="3">
        <v>16893.999999999069</v>
      </c>
    </row>
    <row r="296" spans="1:5" x14ac:dyDescent="0.2">
      <c r="A296" s="5">
        <v>44221.396527777775</v>
      </c>
      <c r="B296" s="3">
        <v>16890.999999999767</v>
      </c>
      <c r="D296" s="5">
        <v>44221.405555555553</v>
      </c>
      <c r="E296" s="3">
        <v>16904.000000000233</v>
      </c>
    </row>
    <row r="297" spans="1:5" x14ac:dyDescent="0.2">
      <c r="A297" s="5">
        <v>44221.424305555556</v>
      </c>
      <c r="B297" s="3">
        <v>16931.000000004424</v>
      </c>
      <c r="D297" s="5">
        <v>44221.412499999999</v>
      </c>
      <c r="E297" s="3">
        <v>16914.000000001397</v>
      </c>
    </row>
    <row r="298" spans="1:5" x14ac:dyDescent="0.2">
      <c r="A298" s="5">
        <v>44221.45208333333</v>
      </c>
      <c r="B298" s="3">
        <v>16970.999999998603</v>
      </c>
      <c r="D298" s="5">
        <v>44221.44027777778</v>
      </c>
      <c r="E298" s="3">
        <v>16954.000000006054</v>
      </c>
    </row>
    <row r="299" spans="1:5" x14ac:dyDescent="0.2">
      <c r="A299" s="5">
        <v>44221.459027777775</v>
      </c>
      <c r="B299" s="3">
        <v>16980.999999999767</v>
      </c>
      <c r="D299" s="5">
        <v>44221.524305555555</v>
      </c>
      <c r="E299" s="3">
        <v>17075.000000002328</v>
      </c>
    </row>
    <row r="300" spans="1:5" x14ac:dyDescent="0.2">
      <c r="A300" s="5">
        <v>44221.479861111111</v>
      </c>
      <c r="B300" s="3">
        <v>17011.00000000326</v>
      </c>
      <c r="D300" s="5">
        <v>44221.53125</v>
      </c>
      <c r="E300" s="3">
        <v>17085.000000003492</v>
      </c>
    </row>
    <row r="301" spans="1:5" x14ac:dyDescent="0.2">
      <c r="A301" s="5">
        <v>44221.52847222222</v>
      </c>
      <c r="B301" s="3">
        <v>17081.000000000931</v>
      </c>
      <c r="D301" s="5">
        <v>44221.559027777781</v>
      </c>
      <c r="E301" s="3">
        <v>17125.000000008149</v>
      </c>
    </row>
    <row r="302" spans="1:5" x14ac:dyDescent="0.2">
      <c r="A302" s="5">
        <v>44221.535416666666</v>
      </c>
      <c r="B302" s="3">
        <v>17091.000000002095</v>
      </c>
      <c r="D302" s="5">
        <v>44221.621527777781</v>
      </c>
      <c r="E302" s="3">
        <v>17215.000000008149</v>
      </c>
    </row>
    <row r="303" spans="1:5" x14ac:dyDescent="0.2">
      <c r="A303" s="5">
        <v>44221.542361111111</v>
      </c>
      <c r="B303" s="3">
        <v>17101.00000000326</v>
      </c>
      <c r="D303" s="5">
        <v>44221.628472222219</v>
      </c>
      <c r="E303" s="3">
        <v>17224.999999998836</v>
      </c>
    </row>
    <row r="304" spans="1:5" x14ac:dyDescent="0.2">
      <c r="A304" s="5">
        <v>44221.549305555556</v>
      </c>
      <c r="B304" s="3">
        <v>17111.000000004424</v>
      </c>
      <c r="D304" s="5">
        <v>44221.635416666664</v>
      </c>
      <c r="E304" s="3">
        <v>17235</v>
      </c>
    </row>
    <row r="305" spans="1:5" x14ac:dyDescent="0.2">
      <c r="A305" s="5">
        <v>44221.570138888892</v>
      </c>
      <c r="B305" s="3">
        <v>17141.000000007916</v>
      </c>
      <c r="D305" s="5">
        <v>44221.635416666664</v>
      </c>
      <c r="E305" s="3">
        <v>17235</v>
      </c>
    </row>
    <row r="306" spans="1:5" x14ac:dyDescent="0.2">
      <c r="A306" s="5">
        <v>44221.63958333333</v>
      </c>
      <c r="B306" s="3">
        <v>17240.999999998603</v>
      </c>
      <c r="D306" s="5">
        <v>44221.65625</v>
      </c>
      <c r="E306" s="3">
        <v>17265.000000003492</v>
      </c>
    </row>
    <row r="307" spans="1:5" x14ac:dyDescent="0.2">
      <c r="A307" s="5">
        <v>44222.029166666667</v>
      </c>
      <c r="B307" s="3">
        <v>17802.000000004191</v>
      </c>
      <c r="D307" s="5">
        <v>44221.711805555555</v>
      </c>
      <c r="E307" s="3">
        <v>17345.000000002328</v>
      </c>
    </row>
    <row r="308" spans="1:5" x14ac:dyDescent="0.2">
      <c r="A308" s="5">
        <v>44222.459722222222</v>
      </c>
      <c r="B308" s="3">
        <v>18422.000000003027</v>
      </c>
      <c r="D308" s="5">
        <v>44221.746527777781</v>
      </c>
      <c r="E308" s="3">
        <v>17395.000000008149</v>
      </c>
    </row>
    <row r="309" spans="1:5" x14ac:dyDescent="0.2">
      <c r="D309" s="5">
        <v>44221.774305555555</v>
      </c>
      <c r="E309" s="3">
        <v>17435.000000002328</v>
      </c>
    </row>
    <row r="310" spans="1:5" x14ac:dyDescent="0.2">
      <c r="D310" s="5">
        <v>44221.774305555555</v>
      </c>
      <c r="E310" s="3">
        <v>17435.000000002328</v>
      </c>
    </row>
    <row r="311" spans="1:5" x14ac:dyDescent="0.2">
      <c r="D311" s="5">
        <v>44221.78125</v>
      </c>
      <c r="E311" s="3">
        <v>17445.000000003492</v>
      </c>
    </row>
    <row r="312" spans="1:5" x14ac:dyDescent="0.2">
      <c r="D312" s="5">
        <v>44221.822916666664</v>
      </c>
      <c r="E312" s="3">
        <v>17505</v>
      </c>
    </row>
    <row r="313" spans="1:5" x14ac:dyDescent="0.2">
      <c r="D313" s="5">
        <v>44221.90625</v>
      </c>
      <c r="E313" s="3">
        <v>17625.000000003492</v>
      </c>
    </row>
    <row r="314" spans="1:5" x14ac:dyDescent="0.2">
      <c r="D314" s="5">
        <v>44222.100694444445</v>
      </c>
      <c r="E314" s="3">
        <v>17905.000000004657</v>
      </c>
    </row>
    <row r="315" spans="1:5" x14ac:dyDescent="0.2">
      <c r="D315" s="5">
        <v>44222.197916666664</v>
      </c>
      <c r="E315" s="3">
        <v>18045</v>
      </c>
    </row>
    <row r="316" spans="1:5" x14ac:dyDescent="0.2">
      <c r="D316" s="5">
        <v>44222.204861111109</v>
      </c>
      <c r="E316" s="3">
        <v>18055.000000001164</v>
      </c>
    </row>
    <row r="317" spans="1:5" x14ac:dyDescent="0.2">
      <c r="D317" s="5">
        <v>44222.288194444445</v>
      </c>
      <c r="E317" s="3">
        <v>18175.000000004657</v>
      </c>
    </row>
    <row r="318" spans="1:5" x14ac:dyDescent="0.2">
      <c r="D318" s="5">
        <v>44222.448611111111</v>
      </c>
      <c r="E318" s="3">
        <v>18406.00000000326</v>
      </c>
    </row>
    <row r="319" spans="1:5" x14ac:dyDescent="0.2">
      <c r="D319" s="5">
        <v>44222.740277777775</v>
      </c>
      <c r="E319" s="3">
        <v>18825.999999999767</v>
      </c>
    </row>
    <row r="320" spans="1:5" x14ac:dyDescent="0.2">
      <c r="D320" s="5">
        <v>44222.837500000001</v>
      </c>
      <c r="E320" s="3">
        <v>18966.000000005588</v>
      </c>
    </row>
    <row r="321" spans="1:14" x14ac:dyDescent="0.2">
      <c r="D321" s="5">
        <v>44222.93472222222</v>
      </c>
      <c r="E321" s="3">
        <v>19106.000000000931</v>
      </c>
    </row>
    <row r="323" spans="1:14" x14ac:dyDescent="0.2">
      <c r="A323" s="11" t="s">
        <v>4</v>
      </c>
      <c r="B323" s="12">
        <f>AVERAGE(B237:B308)</f>
        <v>16154.083333336894</v>
      </c>
      <c r="D323" s="11" t="s">
        <v>4</v>
      </c>
      <c r="E323" s="12">
        <f>AVERAGE(E237:E321)</f>
        <v>16367.341176474192</v>
      </c>
      <c r="H323" s="11" t="s">
        <v>4</v>
      </c>
      <c r="I323" s="12">
        <f>AVERAGE(I237:I286)</f>
        <v>14969.020000003442</v>
      </c>
      <c r="L323" s="11" t="s">
        <v>4</v>
      </c>
      <c r="M323" s="12">
        <f>AVERAGE(M237:M258)</f>
        <v>15779.045454548694</v>
      </c>
    </row>
    <row r="324" spans="1:14" x14ac:dyDescent="0.2">
      <c r="A324" s="11" t="s">
        <v>5</v>
      </c>
      <c r="B324" s="12">
        <f>STDEV(B237:B308)</f>
        <v>640.34552182672019</v>
      </c>
      <c r="D324" s="11" t="s">
        <v>5</v>
      </c>
      <c r="E324" s="12">
        <f>STDEV(E237:E321)</f>
        <v>985.34982370144189</v>
      </c>
      <c r="H324" s="11" t="s">
        <v>5</v>
      </c>
      <c r="I324" s="12">
        <f>STDEV(I237:I286)</f>
        <v>332.60213959822573</v>
      </c>
      <c r="L324" s="11" t="s">
        <v>5</v>
      </c>
      <c r="M324" s="12">
        <f>STDEV(M237:M258)</f>
        <v>1162.0920165709172</v>
      </c>
    </row>
    <row r="325" spans="1:14" x14ac:dyDescent="0.2">
      <c r="A325" s="11" t="s">
        <v>6</v>
      </c>
      <c r="B325" s="11">
        <f>B324/SQRT(COUNTA(B237:B308))</f>
        <v>75.465443464352049</v>
      </c>
      <c r="D325" s="11" t="s">
        <v>6</v>
      </c>
      <c r="E325" s="11">
        <f>E324/SQRT(COUNTA(E237:E321))</f>
        <v>106.87619418354296</v>
      </c>
      <c r="H325" s="11" t="s">
        <v>6</v>
      </c>
      <c r="I325" s="11">
        <f>I324/SQRT(COUNTA(I237:I286))</f>
        <v>47.037045669412024</v>
      </c>
      <c r="L325" s="11" t="s">
        <v>6</v>
      </c>
      <c r="M325" s="11">
        <f>M324/SQRT(COUNTA(M237:M258))</f>
        <v>247.75885040405544</v>
      </c>
    </row>
    <row r="327" spans="1:14" ht="21" x14ac:dyDescent="0.25">
      <c r="A327" s="4" t="s">
        <v>0</v>
      </c>
      <c r="B327" s="4"/>
      <c r="C327" s="4"/>
      <c r="D327" s="4"/>
      <c r="E327" s="4" t="s">
        <v>1</v>
      </c>
      <c r="F327" s="4"/>
      <c r="G327" s="4"/>
      <c r="H327" s="4"/>
      <c r="I327" s="4" t="s">
        <v>2</v>
      </c>
      <c r="J327" s="4"/>
      <c r="K327" s="4"/>
      <c r="L327" s="4"/>
      <c r="M327" s="4" t="s">
        <v>3</v>
      </c>
    </row>
    <row r="329" spans="1:14" x14ac:dyDescent="0.2">
      <c r="A329" s="7">
        <v>44228.583333333336</v>
      </c>
      <c r="D329" s="7">
        <v>44228.583333333336</v>
      </c>
      <c r="H329" s="7">
        <v>44228.583333333336</v>
      </c>
      <c r="L329" s="7">
        <v>44228.583333333336</v>
      </c>
      <c r="N329" t="s">
        <v>7</v>
      </c>
    </row>
    <row r="330" spans="1:14" x14ac:dyDescent="0.2">
      <c r="A330" s="1">
        <v>44238.230555555558</v>
      </c>
      <c r="B330" s="3">
        <v>13891.999999999534</v>
      </c>
      <c r="D330" s="1">
        <v>44238.192361111112</v>
      </c>
      <c r="E330" s="3">
        <v>13836.99999999837</v>
      </c>
      <c r="H330" s="1">
        <v>44238.229861111111</v>
      </c>
      <c r="I330" s="3">
        <v>13890.999999996275</v>
      </c>
      <c r="L330" s="1">
        <v>44239.157638888886</v>
      </c>
      <c r="M330" s="3">
        <v>15226.999999992549</v>
      </c>
    </row>
    <row r="331" spans="1:14" x14ac:dyDescent="0.2">
      <c r="A331" s="1">
        <v>44238.279166666667</v>
      </c>
      <c r="B331" s="3">
        <v>13961.999999997206</v>
      </c>
      <c r="D331" s="1">
        <v>44238.352083333331</v>
      </c>
      <c r="E331" s="3">
        <v>14066.999999993714</v>
      </c>
      <c r="H331" s="1">
        <v>44238.250694444447</v>
      </c>
      <c r="I331" s="3">
        <v>13920.999999999767</v>
      </c>
      <c r="L331" s="1">
        <v>44239.554166666669</v>
      </c>
      <c r="M331" s="3">
        <v>15797.999999999302</v>
      </c>
    </row>
    <row r="332" spans="1:14" x14ac:dyDescent="0.2">
      <c r="A332" s="1">
        <v>44238.286111111112</v>
      </c>
      <c r="B332" s="3">
        <v>13971.99999999837</v>
      </c>
      <c r="D332" s="1">
        <v>44238.359027777777</v>
      </c>
      <c r="E332" s="3">
        <v>14076.999999994878</v>
      </c>
      <c r="H332" s="1">
        <v>44238.250694444447</v>
      </c>
      <c r="I332" s="3">
        <v>13920.999999999767</v>
      </c>
      <c r="L332" s="1">
        <v>44239.581944444442</v>
      </c>
      <c r="M332" s="3">
        <v>15837.999999993481</v>
      </c>
    </row>
    <row r="333" spans="1:14" x14ac:dyDescent="0.2">
      <c r="A333" s="1">
        <v>44238.306944444441</v>
      </c>
      <c r="B333" s="3">
        <v>14001.999999991385</v>
      </c>
      <c r="D333" s="1">
        <v>44238.365972222222</v>
      </c>
      <c r="E333" s="3">
        <v>14086.999999996042</v>
      </c>
      <c r="H333" s="1">
        <v>44238.271527777775</v>
      </c>
      <c r="I333" s="3">
        <v>13950.999999992782</v>
      </c>
      <c r="L333" s="1">
        <v>44239.595833333333</v>
      </c>
      <c r="M333" s="3">
        <v>15857.999999995809</v>
      </c>
    </row>
    <row r="334" spans="1:14" x14ac:dyDescent="0.2">
      <c r="A334" s="1">
        <v>44238.320833333331</v>
      </c>
      <c r="B334" s="3">
        <v>14021.999999993714</v>
      </c>
      <c r="D334" s="1">
        <v>44238.393750000003</v>
      </c>
      <c r="E334" s="3">
        <v>14127.000000000698</v>
      </c>
      <c r="H334" s="1">
        <v>44238.27847222222</v>
      </c>
      <c r="I334" s="3">
        <v>13960.999999993946</v>
      </c>
      <c r="L334" s="1">
        <v>44239.706944444442</v>
      </c>
      <c r="M334" s="3">
        <v>16017.999999993481</v>
      </c>
    </row>
    <row r="335" spans="1:14" x14ac:dyDescent="0.2">
      <c r="A335" s="1">
        <v>44238.320833333331</v>
      </c>
      <c r="B335" s="3">
        <v>14021.999999993714</v>
      </c>
      <c r="D335" s="1">
        <v>44238.393750000003</v>
      </c>
      <c r="E335" s="3">
        <v>14127.000000000698</v>
      </c>
      <c r="H335" s="1">
        <v>44238.292361111111</v>
      </c>
      <c r="I335" s="3">
        <v>13980.999999996275</v>
      </c>
      <c r="L335" s="1">
        <v>44239.748611111114</v>
      </c>
      <c r="M335" s="3">
        <v>16078.000000000466</v>
      </c>
    </row>
    <row r="336" spans="1:14" x14ac:dyDescent="0.2">
      <c r="A336" s="1">
        <v>44238.327777777777</v>
      </c>
      <c r="B336" s="3">
        <v>14031.999999994878</v>
      </c>
      <c r="D336" s="1">
        <v>44238.400694444441</v>
      </c>
      <c r="E336" s="3">
        <v>14136.999999991385</v>
      </c>
      <c r="H336" s="1">
        <v>44238.292361111111</v>
      </c>
      <c r="I336" s="3">
        <v>13980.999999996275</v>
      </c>
      <c r="L336" s="1">
        <v>44240.158333333333</v>
      </c>
      <c r="M336" s="3">
        <v>16667.999999995809</v>
      </c>
    </row>
    <row r="337" spans="1:13" x14ac:dyDescent="0.2">
      <c r="A337" s="1">
        <v>44238.334722222222</v>
      </c>
      <c r="B337" s="3">
        <v>14041.999999996042</v>
      </c>
      <c r="D337" s="1">
        <v>44238.511805555558</v>
      </c>
      <c r="E337" s="3">
        <v>14296.999999999534</v>
      </c>
      <c r="H337" s="1">
        <v>44238.292361111111</v>
      </c>
      <c r="I337" s="3">
        <v>13980.999999996275</v>
      </c>
      <c r="L337" s="1">
        <v>44240.262499999997</v>
      </c>
      <c r="M337" s="3">
        <v>16817.999999992317</v>
      </c>
    </row>
    <row r="338" spans="1:13" x14ac:dyDescent="0.2">
      <c r="A338" s="5">
        <v>44238.334722222222</v>
      </c>
      <c r="B338" s="3">
        <v>14041.999999996042</v>
      </c>
      <c r="D338" s="5">
        <v>44238.546527777777</v>
      </c>
      <c r="E338" s="3">
        <v>14346.999999994878</v>
      </c>
      <c r="H338" s="5">
        <v>44238.313888888886</v>
      </c>
      <c r="I338" s="3">
        <v>14011.999999992549</v>
      </c>
      <c r="L338" s="5">
        <v>44240.290277777778</v>
      </c>
      <c r="M338" s="3">
        <v>16857.999999996973</v>
      </c>
    </row>
    <row r="339" spans="1:13" x14ac:dyDescent="0.2">
      <c r="A339" s="5">
        <v>44238.341666666667</v>
      </c>
      <c r="B339" s="3">
        <v>14051.999999997206</v>
      </c>
      <c r="D339" s="5">
        <v>44238.602083333331</v>
      </c>
      <c r="E339" s="3">
        <v>14426.999999993714</v>
      </c>
      <c r="H339" s="5">
        <v>44238.320833333331</v>
      </c>
      <c r="I339" s="3">
        <v>14021.999999993714</v>
      </c>
      <c r="L339" s="5">
        <v>44240.311111111114</v>
      </c>
      <c r="M339" s="3">
        <v>16888.000000000466</v>
      </c>
    </row>
    <row r="340" spans="1:13" x14ac:dyDescent="0.2">
      <c r="A340" s="5">
        <v>44238.341666666667</v>
      </c>
      <c r="B340" s="3">
        <v>14051.999999997206</v>
      </c>
      <c r="D340" s="5">
        <v>44238.636805555558</v>
      </c>
      <c r="E340" s="3">
        <v>14476.999999999534</v>
      </c>
      <c r="H340" s="5">
        <v>44238.327777777777</v>
      </c>
      <c r="I340" s="3">
        <v>14031.999999994878</v>
      </c>
      <c r="L340" s="5">
        <v>44240.40902777778</v>
      </c>
      <c r="M340" s="3">
        <v>17028.999999999069</v>
      </c>
    </row>
    <row r="341" spans="1:13" x14ac:dyDescent="0.2">
      <c r="A341" s="5">
        <v>44238.348611111112</v>
      </c>
      <c r="B341" s="3">
        <v>14061.99999999837</v>
      </c>
      <c r="D341" s="5">
        <v>44238.977083333331</v>
      </c>
      <c r="E341" s="3">
        <v>14966.999999993714</v>
      </c>
      <c r="H341" s="5">
        <v>44238.327777777777</v>
      </c>
      <c r="I341" s="3">
        <v>14031.999999994878</v>
      </c>
      <c r="L341" s="5">
        <v>44240.415972222225</v>
      </c>
      <c r="M341" s="3">
        <v>17039.000000000233</v>
      </c>
    </row>
    <row r="342" spans="1:13" x14ac:dyDescent="0.2">
      <c r="A342" s="5">
        <v>44238.348611111112</v>
      </c>
      <c r="B342" s="3">
        <v>14061.99999999837</v>
      </c>
      <c r="D342" s="5">
        <v>44238.997916666667</v>
      </c>
      <c r="E342" s="3">
        <v>14996.999999997206</v>
      </c>
      <c r="H342" s="5">
        <v>44238.341666666667</v>
      </c>
      <c r="I342" s="3">
        <v>14051.999999997206</v>
      </c>
      <c r="L342" s="5">
        <v>44240.457638888889</v>
      </c>
      <c r="M342" s="3">
        <v>17098.99999999674</v>
      </c>
    </row>
    <row r="343" spans="1:13" x14ac:dyDescent="0.2">
      <c r="A343" s="5">
        <v>44238.376388888886</v>
      </c>
      <c r="B343" s="3">
        <v>14101.999999992549</v>
      </c>
      <c r="D343" s="5">
        <v>44239.054166666669</v>
      </c>
      <c r="E343" s="3">
        <v>15077.999999999302</v>
      </c>
      <c r="H343" s="5">
        <v>44238.348611111112</v>
      </c>
      <c r="I343" s="3">
        <v>14061.99999999837</v>
      </c>
      <c r="L343" s="5">
        <v>44240.679861111108</v>
      </c>
      <c r="M343" s="3">
        <v>17418.999999992084</v>
      </c>
    </row>
    <row r="344" spans="1:13" x14ac:dyDescent="0.2">
      <c r="A344" s="5">
        <v>44238.383333333331</v>
      </c>
      <c r="B344" s="3">
        <v>14111.999999993714</v>
      </c>
      <c r="D344" s="5">
        <v>44239.061111111114</v>
      </c>
      <c r="E344" s="3">
        <v>15088.000000000466</v>
      </c>
      <c r="H344" s="5">
        <v>44238.348611111112</v>
      </c>
      <c r="I344" s="3">
        <v>14061.99999999837</v>
      </c>
      <c r="L344" s="5">
        <v>44240.895138888889</v>
      </c>
      <c r="M344" s="3">
        <v>17728.99999999674</v>
      </c>
    </row>
    <row r="345" spans="1:13" x14ac:dyDescent="0.2">
      <c r="A345" s="5">
        <v>44238.390277777777</v>
      </c>
      <c r="B345" s="3">
        <v>14121.999999994878</v>
      </c>
      <c r="D345" s="5">
        <v>44239.061111111114</v>
      </c>
      <c r="E345" s="3">
        <v>15088.000000000466</v>
      </c>
      <c r="H345" s="5">
        <v>44238.355555555558</v>
      </c>
      <c r="I345" s="3">
        <v>14071.999999999534</v>
      </c>
      <c r="L345" s="5">
        <v>44240.98541666667</v>
      </c>
      <c r="M345" s="3">
        <v>17859.000000001397</v>
      </c>
    </row>
    <row r="346" spans="1:13" x14ac:dyDescent="0.2">
      <c r="A346" s="5">
        <v>44238.390277777777</v>
      </c>
      <c r="B346" s="3">
        <v>14121.999999994878</v>
      </c>
      <c r="D346" s="5">
        <v>44239.068055555559</v>
      </c>
      <c r="E346" s="3">
        <v>15098.00000000163</v>
      </c>
      <c r="H346" s="5">
        <v>44238.355555555558</v>
      </c>
      <c r="I346" s="3">
        <v>14071.999999999534</v>
      </c>
      <c r="L346" s="5">
        <v>44241.040972222225</v>
      </c>
      <c r="M346" s="3">
        <v>17939.000000000233</v>
      </c>
    </row>
    <row r="347" spans="1:13" x14ac:dyDescent="0.2">
      <c r="A347" s="5">
        <v>44238.397222222222</v>
      </c>
      <c r="B347" s="3">
        <v>14131.999999996042</v>
      </c>
      <c r="D347" s="5">
        <v>44239.102777777778</v>
      </c>
      <c r="E347" s="3">
        <v>15147.999999996973</v>
      </c>
      <c r="H347" s="5">
        <v>44238.355555555558</v>
      </c>
      <c r="I347" s="3">
        <v>14071.999999999534</v>
      </c>
      <c r="L347" s="5">
        <v>44241.228472222225</v>
      </c>
      <c r="M347" s="3">
        <v>18209.000000000233</v>
      </c>
    </row>
    <row r="348" spans="1:13" x14ac:dyDescent="0.2">
      <c r="A348" s="5">
        <v>44238.397222222222</v>
      </c>
      <c r="B348" s="3">
        <v>14131.999999996042</v>
      </c>
      <c r="D348" s="5">
        <v>44239.130555555559</v>
      </c>
      <c r="E348" s="3">
        <v>15188.00000000163</v>
      </c>
      <c r="H348" s="5">
        <v>44238.362500000003</v>
      </c>
      <c r="I348" s="3">
        <v>14082.000000000698</v>
      </c>
      <c r="L348" s="5">
        <v>44241.263888888891</v>
      </c>
      <c r="M348" s="3">
        <v>18259.999999998836</v>
      </c>
    </row>
    <row r="349" spans="1:13" x14ac:dyDescent="0.2">
      <c r="A349" s="5">
        <v>44238.418055555558</v>
      </c>
      <c r="B349" s="3">
        <v>14161.999999999534</v>
      </c>
      <c r="D349" s="5">
        <v>44239.165277777778</v>
      </c>
      <c r="E349" s="3">
        <v>15237.999999996973</v>
      </c>
      <c r="H349" s="5">
        <v>44238.383333333331</v>
      </c>
      <c r="I349" s="3">
        <v>14111.999999993714</v>
      </c>
      <c r="L349" s="5">
        <v>44241.319444444445</v>
      </c>
      <c r="M349" s="3">
        <v>18339.999999997672</v>
      </c>
    </row>
    <row r="350" spans="1:13" x14ac:dyDescent="0.2">
      <c r="A350" s="5">
        <v>44238.425000000003</v>
      </c>
      <c r="B350" s="3">
        <v>14172.000000000698</v>
      </c>
      <c r="D350" s="5">
        <v>44239.186111111114</v>
      </c>
      <c r="E350" s="3">
        <v>15268.000000000466</v>
      </c>
      <c r="H350" s="5">
        <v>44238.383333333331</v>
      </c>
      <c r="I350" s="3">
        <v>14111.999999993714</v>
      </c>
      <c r="L350" s="5">
        <v>44241.354166666664</v>
      </c>
      <c r="M350" s="3">
        <v>18389.999999993015</v>
      </c>
    </row>
    <row r="351" spans="1:13" x14ac:dyDescent="0.2">
      <c r="A351" s="5">
        <v>44238.438888888886</v>
      </c>
      <c r="B351" s="3">
        <v>14191.999999992549</v>
      </c>
      <c r="D351" s="5">
        <v>44239.206944444442</v>
      </c>
      <c r="E351" s="3">
        <v>15297.999999993481</v>
      </c>
      <c r="H351" s="5">
        <v>44238.404166666667</v>
      </c>
      <c r="I351" s="3">
        <v>14141.999999997206</v>
      </c>
      <c r="L351" s="5">
        <v>44241.354166666664</v>
      </c>
      <c r="M351" s="3">
        <v>18389.999999993015</v>
      </c>
    </row>
    <row r="352" spans="1:13" x14ac:dyDescent="0.2">
      <c r="A352" s="5">
        <v>44238.445833333331</v>
      </c>
      <c r="B352" s="3">
        <v>14201.999999993714</v>
      </c>
      <c r="D352" s="5">
        <v>44239.255555555559</v>
      </c>
      <c r="E352" s="3">
        <v>15368.00000000163</v>
      </c>
      <c r="H352" s="5">
        <v>44238.431944444441</v>
      </c>
      <c r="I352" s="3">
        <v>14181.999999991385</v>
      </c>
      <c r="L352" s="5">
        <v>44241.361111111109</v>
      </c>
      <c r="M352" s="3">
        <v>18399.999999994179</v>
      </c>
    </row>
    <row r="353" spans="1:13" x14ac:dyDescent="0.2">
      <c r="A353" s="5">
        <v>44238.452777777777</v>
      </c>
      <c r="B353" s="3">
        <v>14211.999999994878</v>
      </c>
      <c r="D353" s="5">
        <v>44239.269444444442</v>
      </c>
      <c r="E353" s="3">
        <v>15387.999999993481</v>
      </c>
      <c r="H353" s="5">
        <v>44238.452777777777</v>
      </c>
      <c r="I353" s="3">
        <v>14211.999999994878</v>
      </c>
      <c r="L353" s="5">
        <v>44241.368055555555</v>
      </c>
      <c r="M353" s="3">
        <v>18409.999999995343</v>
      </c>
    </row>
    <row r="354" spans="1:13" x14ac:dyDescent="0.2">
      <c r="A354" s="5">
        <v>44238.459722222222</v>
      </c>
      <c r="B354" s="3">
        <v>14221.999999996042</v>
      </c>
      <c r="D354" s="5">
        <v>44239.290277777778</v>
      </c>
      <c r="E354" s="3">
        <v>15417.999999996973</v>
      </c>
      <c r="H354" s="5">
        <v>44238.459722222222</v>
      </c>
      <c r="I354" s="3">
        <v>14221.999999996042</v>
      </c>
      <c r="L354" s="5">
        <v>44241.368055555555</v>
      </c>
      <c r="M354" s="3">
        <v>18409.999999995343</v>
      </c>
    </row>
    <row r="355" spans="1:13" x14ac:dyDescent="0.2">
      <c r="A355" s="5">
        <v>44238.467361111114</v>
      </c>
      <c r="B355" s="3">
        <v>14233.000000000466</v>
      </c>
      <c r="D355" s="5">
        <v>44239.373611111114</v>
      </c>
      <c r="E355" s="3">
        <v>15538.000000000466</v>
      </c>
      <c r="H355" s="5">
        <v>44238.466666666667</v>
      </c>
      <c r="I355" s="3">
        <v>14231.999999997206</v>
      </c>
      <c r="L355" s="5">
        <v>44241.381944444445</v>
      </c>
      <c r="M355" s="3">
        <v>18429.999999997672</v>
      </c>
    </row>
    <row r="356" spans="1:13" x14ac:dyDescent="0.2">
      <c r="A356" s="5">
        <v>44238.543749999997</v>
      </c>
      <c r="B356" s="3">
        <v>14342.999999992317</v>
      </c>
      <c r="D356" s="5">
        <v>44239.394444444442</v>
      </c>
      <c r="E356" s="3">
        <v>15567.999999993481</v>
      </c>
      <c r="H356" s="5">
        <v>44238.487500000003</v>
      </c>
      <c r="I356" s="3">
        <v>14262.000000000698</v>
      </c>
      <c r="L356" s="5">
        <v>44241.479166666664</v>
      </c>
      <c r="M356" s="3">
        <v>18569.999999993015</v>
      </c>
    </row>
    <row r="357" spans="1:13" x14ac:dyDescent="0.2">
      <c r="A357" s="5">
        <v>44238.557638888888</v>
      </c>
      <c r="B357" s="3">
        <v>14362.999999994645</v>
      </c>
      <c r="D357" s="5">
        <v>44239.422222222223</v>
      </c>
      <c r="E357" s="3">
        <v>15607.999999998137</v>
      </c>
      <c r="H357" s="5">
        <v>44238.501388888886</v>
      </c>
      <c r="I357" s="3">
        <v>14281.999999992549</v>
      </c>
      <c r="L357" s="5">
        <v>44241.5</v>
      </c>
      <c r="M357" s="3">
        <v>18599.999999996508</v>
      </c>
    </row>
    <row r="358" spans="1:13" x14ac:dyDescent="0.2">
      <c r="A358" s="5">
        <v>44238.592361111114</v>
      </c>
      <c r="B358" s="3">
        <v>14413.000000000466</v>
      </c>
      <c r="D358" s="5">
        <v>44239.436111111114</v>
      </c>
      <c r="E358" s="3">
        <v>15628.000000000466</v>
      </c>
      <c r="H358" s="5">
        <v>44238.515277777777</v>
      </c>
      <c r="I358" s="3">
        <v>14301.999999994878</v>
      </c>
      <c r="L358" s="5">
        <v>44241.5625</v>
      </c>
      <c r="M358" s="3">
        <v>18689.999999996508</v>
      </c>
    </row>
    <row r="359" spans="1:13" x14ac:dyDescent="0.2">
      <c r="A359" s="5">
        <v>44238.925694444442</v>
      </c>
      <c r="B359" s="3">
        <v>14892.999999993481</v>
      </c>
      <c r="D359" s="5">
        <v>44239.443055555559</v>
      </c>
      <c r="E359" s="3">
        <v>15638.00000000163</v>
      </c>
      <c r="H359" s="5">
        <v>44238.529166666667</v>
      </c>
      <c r="I359" s="3">
        <v>14321.999999997206</v>
      </c>
      <c r="L359" s="5">
        <v>44241.604166666664</v>
      </c>
      <c r="M359" s="3">
        <v>18749.999999993015</v>
      </c>
    </row>
    <row r="360" spans="1:13" x14ac:dyDescent="0.2">
      <c r="A360" s="5">
        <v>44239.217361111114</v>
      </c>
      <c r="B360" s="3">
        <v>15313.000000000466</v>
      </c>
      <c r="D360" s="5">
        <v>44239.484722222223</v>
      </c>
      <c r="E360" s="3">
        <v>15697.999999998137</v>
      </c>
      <c r="H360" s="5">
        <v>44238.529166666667</v>
      </c>
      <c r="I360" s="3">
        <v>14321.999999997206</v>
      </c>
      <c r="L360" s="5">
        <v>44241.625</v>
      </c>
      <c r="M360" s="3">
        <v>18779.999999996508</v>
      </c>
    </row>
    <row r="361" spans="1:13" x14ac:dyDescent="0.2">
      <c r="D361" s="5">
        <v>44239.533333333333</v>
      </c>
      <c r="E361" s="3">
        <v>15767.999999995809</v>
      </c>
      <c r="H361" s="5">
        <v>44238.584722222222</v>
      </c>
      <c r="I361" s="3">
        <v>14401.999999996042</v>
      </c>
      <c r="L361" s="5">
        <v>44241.625</v>
      </c>
      <c r="M361" s="3">
        <v>18779.999999996508</v>
      </c>
    </row>
    <row r="362" spans="1:13" x14ac:dyDescent="0.2">
      <c r="D362" s="5">
        <v>44239.547222222223</v>
      </c>
      <c r="E362" s="3">
        <v>15787.999999998137</v>
      </c>
      <c r="H362" s="5">
        <v>44238.584722222222</v>
      </c>
      <c r="I362" s="3">
        <v>14401.999999996042</v>
      </c>
      <c r="L362" s="5">
        <v>44241.6875</v>
      </c>
      <c r="M362" s="3">
        <v>18869.999999996508</v>
      </c>
    </row>
    <row r="363" spans="1:13" x14ac:dyDescent="0.2">
      <c r="D363" s="5">
        <v>44239.588888888888</v>
      </c>
      <c r="E363" s="3">
        <v>15847.999999994645</v>
      </c>
      <c r="H363" s="5">
        <v>44244.063888888886</v>
      </c>
      <c r="I363" s="3">
        <v>22291.999999992549</v>
      </c>
      <c r="L363" s="5">
        <v>44241.694444444445</v>
      </c>
      <c r="M363" s="3">
        <v>18879.999999997672</v>
      </c>
    </row>
    <row r="364" spans="1:13" x14ac:dyDescent="0.2">
      <c r="D364" s="5">
        <v>44239.644444444442</v>
      </c>
      <c r="E364" s="3">
        <v>15927.999999993481</v>
      </c>
      <c r="H364" s="5">
        <v>44238.626388888886</v>
      </c>
      <c r="I364" s="3">
        <v>14461.999999992549</v>
      </c>
      <c r="L364" s="5">
        <v>44241.743055555555</v>
      </c>
      <c r="M364" s="3">
        <v>18949.999999995343</v>
      </c>
    </row>
    <row r="365" spans="1:13" x14ac:dyDescent="0.2">
      <c r="D365" s="5">
        <v>44239.713888888888</v>
      </c>
      <c r="E365" s="3">
        <v>16027.999999994645</v>
      </c>
      <c r="H365" s="5">
        <v>44238.647222222222</v>
      </c>
      <c r="I365" s="3">
        <v>14491.999999996042</v>
      </c>
      <c r="L365" s="5">
        <v>44241.756944444445</v>
      </c>
      <c r="M365" s="3">
        <v>18969.999999997672</v>
      </c>
    </row>
    <row r="366" spans="1:13" x14ac:dyDescent="0.2">
      <c r="D366" s="5">
        <v>44239.734722222223</v>
      </c>
      <c r="E366" s="3">
        <v>16057.999999998137</v>
      </c>
      <c r="H366" s="5">
        <v>44238.647222222222</v>
      </c>
      <c r="I366" s="3">
        <v>14491.999999996042</v>
      </c>
      <c r="L366" s="5">
        <v>44241.791666666664</v>
      </c>
      <c r="M366" s="3">
        <v>19019.999999993015</v>
      </c>
    </row>
    <row r="367" spans="1:13" x14ac:dyDescent="0.2">
      <c r="D367" s="5">
        <v>44239.762499999997</v>
      </c>
      <c r="E367" s="3">
        <v>16097.999999992317</v>
      </c>
      <c r="H367" s="5">
        <v>44238.695833333331</v>
      </c>
      <c r="I367" s="3">
        <v>14561.999999993714</v>
      </c>
      <c r="L367" s="5">
        <v>44241.868055555555</v>
      </c>
      <c r="M367" s="3">
        <v>19129.999999995343</v>
      </c>
    </row>
    <row r="368" spans="1:13" x14ac:dyDescent="0.2">
      <c r="D368" s="5">
        <v>44239.845833333333</v>
      </c>
      <c r="E368" s="3">
        <v>16217.999999995809</v>
      </c>
      <c r="H368" s="5">
        <v>44238.925000000003</v>
      </c>
      <c r="I368" s="3">
        <v>14892.000000000698</v>
      </c>
      <c r="L368" s="5">
        <v>44241.923611111109</v>
      </c>
      <c r="M368" s="3">
        <v>19209.999999994179</v>
      </c>
    </row>
    <row r="369" spans="4:9" x14ac:dyDescent="0.2">
      <c r="D369" s="5">
        <v>44239.881249999999</v>
      </c>
      <c r="E369" s="3">
        <v>16268.999999994412</v>
      </c>
      <c r="H369" s="5">
        <v>44239.022222222222</v>
      </c>
      <c r="I369" s="3">
        <v>15031.999999996042</v>
      </c>
    </row>
    <row r="370" spans="4:9" x14ac:dyDescent="0.2">
      <c r="D370" s="5">
        <v>44239.895138888889</v>
      </c>
      <c r="E370" s="3">
        <v>16288.99999999674</v>
      </c>
      <c r="H370" s="5">
        <v>44239.592361111114</v>
      </c>
      <c r="I370" s="3">
        <v>15853.000000000466</v>
      </c>
    </row>
    <row r="371" spans="4:9" x14ac:dyDescent="0.2">
      <c r="D371" s="5">
        <v>44239.957638888889</v>
      </c>
      <c r="E371" s="3">
        <v>16378.99999999674</v>
      </c>
    </row>
    <row r="372" spans="4:9" x14ac:dyDescent="0.2">
      <c r="D372" s="5">
        <v>44239.999305555553</v>
      </c>
      <c r="E372" s="3">
        <v>16438.999999993248</v>
      </c>
    </row>
    <row r="373" spans="4:9" x14ac:dyDescent="0.2">
      <c r="D373" s="5">
        <v>44240.006249999999</v>
      </c>
      <c r="E373" s="3">
        <v>16448.999999994412</v>
      </c>
    </row>
    <row r="374" spans="4:9" x14ac:dyDescent="0.2">
      <c r="D374" s="5">
        <v>44240.17291666667</v>
      </c>
      <c r="E374" s="3">
        <v>16689.000000001397</v>
      </c>
    </row>
    <row r="375" spans="4:9" x14ac:dyDescent="0.2">
      <c r="D375" s="5">
        <v>44240.186805555553</v>
      </c>
      <c r="E375" s="3">
        <v>16708.999999993248</v>
      </c>
    </row>
    <row r="376" spans="4:9" x14ac:dyDescent="0.2">
      <c r="D376" s="5">
        <v>44240.242361111108</v>
      </c>
      <c r="E376" s="3">
        <v>16788.999999992084</v>
      </c>
    </row>
    <row r="377" spans="4:9" x14ac:dyDescent="0.2">
      <c r="D377" s="5">
        <v>44240.339583333334</v>
      </c>
      <c r="E377" s="3">
        <v>16928.999999997905</v>
      </c>
    </row>
    <row r="378" spans="4:9" x14ac:dyDescent="0.2">
      <c r="D378" s="5">
        <v>44240.339583333334</v>
      </c>
      <c r="E378" s="3">
        <v>16928.999999997905</v>
      </c>
    </row>
    <row r="379" spans="4:9" x14ac:dyDescent="0.2">
      <c r="D379" s="5">
        <v>44240.353472222225</v>
      </c>
      <c r="E379" s="3">
        <v>16949.000000000233</v>
      </c>
    </row>
    <row r="380" spans="4:9" x14ac:dyDescent="0.2">
      <c r="D380" s="5">
        <v>44240.36041666667</v>
      </c>
      <c r="E380" s="3">
        <v>16959.000000001397</v>
      </c>
    </row>
    <row r="381" spans="4:9" x14ac:dyDescent="0.2">
      <c r="D381" s="5">
        <v>44240.367361111108</v>
      </c>
      <c r="E381" s="3">
        <v>16968.999999992084</v>
      </c>
    </row>
    <row r="382" spans="4:9" x14ac:dyDescent="0.2">
      <c r="D382" s="5">
        <v>44240.381249999999</v>
      </c>
      <c r="E382" s="3">
        <v>16988.999999994412</v>
      </c>
    </row>
    <row r="383" spans="4:9" x14ac:dyDescent="0.2">
      <c r="D383" s="5">
        <v>44240.436805555553</v>
      </c>
      <c r="E383" s="3">
        <v>17068.999999993248</v>
      </c>
    </row>
    <row r="384" spans="4:9" x14ac:dyDescent="0.2">
      <c r="D384" s="5">
        <v>44240.450694444444</v>
      </c>
      <c r="E384" s="3">
        <v>17088.999999995576</v>
      </c>
    </row>
    <row r="385" spans="4:5" x14ac:dyDescent="0.2">
      <c r="D385" s="5">
        <v>44240.48541666667</v>
      </c>
      <c r="E385" s="3">
        <v>17139.000000001397</v>
      </c>
    </row>
    <row r="386" spans="4:5" x14ac:dyDescent="0.2">
      <c r="D386" s="5">
        <v>44240.499305555553</v>
      </c>
      <c r="E386" s="3">
        <v>17158.999999993248</v>
      </c>
    </row>
    <row r="387" spans="4:5" x14ac:dyDescent="0.2">
      <c r="D387" s="5">
        <v>44240.53402777778</v>
      </c>
      <c r="E387" s="3">
        <v>17208.999999999069</v>
      </c>
    </row>
    <row r="388" spans="4:5" x14ac:dyDescent="0.2">
      <c r="D388" s="5">
        <v>44240.540972222225</v>
      </c>
      <c r="E388" s="3">
        <v>17219.000000000233</v>
      </c>
    </row>
    <row r="389" spans="4:5" x14ac:dyDescent="0.2">
      <c r="D389" s="5">
        <v>44240.561805555553</v>
      </c>
      <c r="E389" s="3">
        <v>17248.999999993248</v>
      </c>
    </row>
    <row r="390" spans="4:5" x14ac:dyDescent="0.2">
      <c r="D390" s="5">
        <v>44240.568749999999</v>
      </c>
      <c r="E390" s="3">
        <v>17258.999999994412</v>
      </c>
    </row>
    <row r="391" spans="4:5" x14ac:dyDescent="0.2">
      <c r="D391" s="5">
        <v>44240.582638888889</v>
      </c>
      <c r="E391" s="3">
        <v>17278.99999999674</v>
      </c>
    </row>
    <row r="392" spans="4:5" x14ac:dyDescent="0.2">
      <c r="D392" s="5">
        <v>44240.582638888889</v>
      </c>
      <c r="E392" s="3">
        <v>17278.99999999674</v>
      </c>
    </row>
    <row r="393" spans="4:5" x14ac:dyDescent="0.2">
      <c r="D393" s="5">
        <v>44240.707638888889</v>
      </c>
      <c r="E393" s="3">
        <v>17458.99999999674</v>
      </c>
    </row>
    <row r="394" spans="4:5" x14ac:dyDescent="0.2">
      <c r="D394" s="5">
        <v>44240.763194444444</v>
      </c>
      <c r="E394" s="3">
        <v>17538.999999995576</v>
      </c>
    </row>
    <row r="395" spans="4:5" x14ac:dyDescent="0.2">
      <c r="D395" s="5">
        <v>44240.875</v>
      </c>
      <c r="E395" s="3">
        <v>17699.999999996508</v>
      </c>
    </row>
    <row r="396" spans="4:5" x14ac:dyDescent="0.2">
      <c r="D396" s="5">
        <v>44241.034722222219</v>
      </c>
      <c r="E396" s="3">
        <v>17929.999999991851</v>
      </c>
    </row>
    <row r="397" spans="4:5" x14ac:dyDescent="0.2">
      <c r="D397" s="5">
        <v>44241.041666666664</v>
      </c>
      <c r="E397" s="3">
        <v>17939.999999993015</v>
      </c>
    </row>
    <row r="398" spans="4:5" x14ac:dyDescent="0.2">
      <c r="D398" s="5">
        <v>44241.111111111109</v>
      </c>
      <c r="E398" s="3">
        <v>18039.999999994179</v>
      </c>
    </row>
    <row r="399" spans="4:5" x14ac:dyDescent="0.2">
      <c r="D399" s="5">
        <v>44241.486111111109</v>
      </c>
      <c r="E399" s="3">
        <v>18579.999999994179</v>
      </c>
    </row>
    <row r="400" spans="4:5" x14ac:dyDescent="0.2">
      <c r="D400" s="5">
        <v>44241.486111111109</v>
      </c>
      <c r="E400" s="3">
        <v>18579.999999994179</v>
      </c>
    </row>
    <row r="401" spans="1:13" x14ac:dyDescent="0.2">
      <c r="D401" s="5">
        <v>44241.534722222219</v>
      </c>
      <c r="E401" s="3">
        <v>18649.999999991851</v>
      </c>
    </row>
    <row r="402" spans="1:13" x14ac:dyDescent="0.2">
      <c r="D402" s="5"/>
      <c r="E402" s="3"/>
    </row>
    <row r="403" spans="1:13" x14ac:dyDescent="0.2">
      <c r="A403" s="11" t="s">
        <v>4</v>
      </c>
      <c r="B403" s="12">
        <f>AVERAGE(B330:B360)</f>
        <v>14182.516129028367</v>
      </c>
      <c r="D403" s="11" t="s">
        <v>4</v>
      </c>
      <c r="E403" s="12">
        <f>AVERAGE(E330:E401)</f>
        <v>16085.45833332988</v>
      </c>
      <c r="H403" s="11" t="s">
        <v>4</v>
      </c>
      <c r="I403" s="12">
        <f>AVERAGE(I330:I370)</f>
        <v>14432.804878045061</v>
      </c>
      <c r="L403" s="11" t="s">
        <v>4</v>
      </c>
      <c r="M403" s="12">
        <f>AVERAGE(M330:M370)</f>
        <v>17810.282051278315</v>
      </c>
    </row>
    <row r="404" spans="1:13" x14ac:dyDescent="0.2">
      <c r="A404" s="11" t="s">
        <v>5</v>
      </c>
      <c r="B404" s="12">
        <f>STDEV(B330:B360)</f>
        <v>277.53784978759273</v>
      </c>
      <c r="D404" s="11" t="s">
        <v>5</v>
      </c>
      <c r="E404" s="12">
        <f>STDEV(E330:E401)</f>
        <v>1234.6746271212533</v>
      </c>
      <c r="H404" s="11" t="s">
        <v>5</v>
      </c>
      <c r="I404" s="12">
        <f>STDEV(I330:I370)</f>
        <v>1308.1087726081653</v>
      </c>
      <c r="L404" s="11" t="s">
        <v>5</v>
      </c>
      <c r="M404" s="12">
        <f>STDEV(M330:M370)</f>
        <v>1125.6907808730759</v>
      </c>
    </row>
    <row r="405" spans="1:13" x14ac:dyDescent="0.2">
      <c r="A405" s="11" t="s">
        <v>6</v>
      </c>
      <c r="B405" s="11">
        <f>B404/SQRT(COUNTA(B330:B360))</f>
        <v>49.847269334962277</v>
      </c>
      <c r="D405" s="11" t="s">
        <v>6</v>
      </c>
      <c r="E405" s="11">
        <f>E404/SQRT(COUNTA(E330:E401))</f>
        <v>145.50780023273504</v>
      </c>
      <c r="H405" s="11" t="s">
        <v>6</v>
      </c>
      <c r="I405" s="11">
        <f>I404/SQRT(COUNTA(I330:I370))</f>
        <v>204.29226797770434</v>
      </c>
      <c r="L405" s="11" t="s">
        <v>6</v>
      </c>
      <c r="M405" s="11">
        <f>M404/SQRT(COUNTA(M330:M370))</f>
        <v>180.25478649661252</v>
      </c>
    </row>
    <row r="406" spans="1:13" x14ac:dyDescent="0.2">
      <c r="D406" s="5"/>
      <c r="E406" s="3"/>
    </row>
    <row r="407" spans="1:13" x14ac:dyDescent="0.2">
      <c r="D407" s="5"/>
      <c r="E407" s="3"/>
    </row>
    <row r="408" spans="1:13" x14ac:dyDescent="0.2">
      <c r="D408" s="5"/>
      <c r="E408" s="3"/>
    </row>
    <row r="410" spans="1:13" ht="21" x14ac:dyDescent="0.25">
      <c r="A410" s="4" t="s">
        <v>0</v>
      </c>
      <c r="B410" s="4"/>
      <c r="C410" s="4"/>
      <c r="D410" s="4"/>
      <c r="E410" s="4" t="s">
        <v>1</v>
      </c>
      <c r="F410" s="4"/>
      <c r="G410" s="4"/>
      <c r="H410" s="4"/>
      <c r="I410" s="4" t="s">
        <v>2</v>
      </c>
      <c r="J410" s="4"/>
      <c r="K410" s="4"/>
      <c r="L410" s="4"/>
      <c r="M410" s="4" t="s">
        <v>3</v>
      </c>
    </row>
    <row r="411" spans="1:13" x14ac:dyDescent="0.2">
      <c r="A411" s="7">
        <v>44230.458333333336</v>
      </c>
      <c r="D411" s="7">
        <v>44230.458333333336</v>
      </c>
    </row>
    <row r="412" spans="1:13" x14ac:dyDescent="0.2">
      <c r="A412" s="1">
        <v>44240.408333333333</v>
      </c>
      <c r="B412" s="3">
        <v>14327.999999995809</v>
      </c>
      <c r="D412" s="1">
        <v>44240.368750000001</v>
      </c>
      <c r="E412" s="3">
        <v>14270.999999998603</v>
      </c>
    </row>
    <row r="413" spans="1:13" x14ac:dyDescent="0.2">
      <c r="A413" s="1">
        <v>44240.456944444442</v>
      </c>
      <c r="B413" s="3">
        <v>14397.999999993481</v>
      </c>
      <c r="D413" s="1">
        <v>44240.51458333333</v>
      </c>
      <c r="E413" s="3">
        <v>14480.999999991618</v>
      </c>
    </row>
    <row r="414" spans="1:13" x14ac:dyDescent="0.2">
      <c r="A414" s="1">
        <v>44240.491666666669</v>
      </c>
      <c r="B414" s="3">
        <v>14447.999999999302</v>
      </c>
      <c r="D414" s="1">
        <v>44240.52847222222</v>
      </c>
      <c r="E414" s="3">
        <v>14500.999999993946</v>
      </c>
    </row>
    <row r="415" spans="1:13" x14ac:dyDescent="0.2">
      <c r="A415" s="1">
        <v>44240.574999999997</v>
      </c>
      <c r="B415" s="3">
        <v>14567.999999992317</v>
      </c>
      <c r="D415" s="1">
        <v>44240.979861111111</v>
      </c>
      <c r="E415" s="3">
        <v>15150.999999996275</v>
      </c>
    </row>
    <row r="416" spans="1:13" x14ac:dyDescent="0.2">
      <c r="A416" s="1">
        <v>44240.588888888888</v>
      </c>
      <c r="B416" s="3">
        <v>14587.999999994645</v>
      </c>
      <c r="D416" s="1">
        <v>44241.063194444447</v>
      </c>
      <c r="E416" s="3">
        <v>15270.999999999767</v>
      </c>
    </row>
    <row r="417" spans="1:5" x14ac:dyDescent="0.2">
      <c r="A417" s="1">
        <v>44240.637499999997</v>
      </c>
      <c r="B417" s="3">
        <v>14657.999999992317</v>
      </c>
      <c r="D417" s="1">
        <v>44241.111805555556</v>
      </c>
      <c r="E417" s="3">
        <v>15340.999999997439</v>
      </c>
    </row>
    <row r="418" spans="1:5" x14ac:dyDescent="0.2">
      <c r="A418" s="1">
        <v>44240.651388888888</v>
      </c>
      <c r="B418" s="3">
        <v>14677.999999994645</v>
      </c>
      <c r="D418" s="1">
        <v>44241.119444444441</v>
      </c>
      <c r="E418" s="3">
        <v>15351.999999991385</v>
      </c>
    </row>
    <row r="419" spans="1:5" x14ac:dyDescent="0.2">
      <c r="A419" s="1">
        <v>44240.693055555559</v>
      </c>
      <c r="B419" s="3">
        <v>14738.00000000163</v>
      </c>
      <c r="D419" s="1">
        <v>44241.341666666667</v>
      </c>
      <c r="E419" s="3">
        <v>15671.999999997206</v>
      </c>
    </row>
    <row r="420" spans="1:5" x14ac:dyDescent="0.2">
      <c r="A420" s="5">
        <v>44240.713888888888</v>
      </c>
      <c r="B420" s="3">
        <v>14767.999999994645</v>
      </c>
      <c r="D420" s="5">
        <v>44241.355555555558</v>
      </c>
      <c r="E420" s="3">
        <v>15691.999999999534</v>
      </c>
    </row>
    <row r="421" spans="1:5" x14ac:dyDescent="0.2">
      <c r="A421" s="5">
        <v>44240.720833333333</v>
      </c>
      <c r="B421" s="3">
        <v>14777.999999995809</v>
      </c>
      <c r="D421" s="5">
        <v>44241.425000000003</v>
      </c>
      <c r="E421" s="3">
        <v>15792.000000000698</v>
      </c>
    </row>
    <row r="422" spans="1:5" x14ac:dyDescent="0.2">
      <c r="A422" s="5">
        <v>44240.727777777778</v>
      </c>
      <c r="B422" s="3">
        <v>14787.999999996973</v>
      </c>
      <c r="D422" s="5">
        <v>44241.425000000003</v>
      </c>
      <c r="E422" s="3">
        <v>15792.000000000698</v>
      </c>
    </row>
    <row r="423" spans="1:5" x14ac:dyDescent="0.2">
      <c r="A423" s="5">
        <v>44240.727777777778</v>
      </c>
      <c r="B423" s="3">
        <v>14787.999999996973</v>
      </c>
      <c r="D423" s="5">
        <v>44241.494444444441</v>
      </c>
      <c r="E423" s="3">
        <v>15891.999999991385</v>
      </c>
    </row>
    <row r="424" spans="1:5" x14ac:dyDescent="0.2">
      <c r="A424" s="5">
        <v>44240.734722222223</v>
      </c>
      <c r="B424" s="3">
        <v>14797.999999998137</v>
      </c>
      <c r="D424" s="5">
        <v>44241.494444444441</v>
      </c>
      <c r="E424" s="3">
        <v>15891.999999991385</v>
      </c>
    </row>
    <row r="425" spans="1:5" x14ac:dyDescent="0.2">
      <c r="A425" s="5">
        <v>44240.734722222223</v>
      </c>
      <c r="B425" s="3">
        <v>14797.999999998137</v>
      </c>
      <c r="D425" s="5">
        <v>44241.522222222222</v>
      </c>
      <c r="E425" s="3">
        <v>15931.999999996042</v>
      </c>
    </row>
    <row r="426" spans="1:5" x14ac:dyDescent="0.2">
      <c r="A426" s="5">
        <v>44240.804166666669</v>
      </c>
      <c r="B426" s="3">
        <v>14897.999999999302</v>
      </c>
      <c r="D426" s="5">
        <v>44241.543055555558</v>
      </c>
      <c r="E426" s="3">
        <v>15961.999999999534</v>
      </c>
    </row>
    <row r="427" spans="1:5" x14ac:dyDescent="0.2">
      <c r="A427" s="5">
        <v>44240.991666666669</v>
      </c>
      <c r="B427" s="3">
        <v>15167.999999999302</v>
      </c>
      <c r="D427" s="5">
        <v>44241.577777777777</v>
      </c>
      <c r="E427" s="3">
        <v>16011.999999994878</v>
      </c>
    </row>
    <row r="428" spans="1:5" x14ac:dyDescent="0.2">
      <c r="A428" s="5">
        <v>44241.005555555559</v>
      </c>
      <c r="B428" s="3">
        <v>15188.00000000163</v>
      </c>
      <c r="D428" s="5">
        <v>44241.654166666667</v>
      </c>
      <c r="E428" s="3">
        <v>16121.999999997206</v>
      </c>
    </row>
    <row r="429" spans="1:5" x14ac:dyDescent="0.2">
      <c r="A429" s="5">
        <v>44241.012499999997</v>
      </c>
      <c r="B429" s="3">
        <v>15197.999999992317</v>
      </c>
      <c r="D429" s="5">
        <v>44241.695833333331</v>
      </c>
      <c r="E429" s="3">
        <v>16181.999999993714</v>
      </c>
    </row>
    <row r="430" spans="1:5" x14ac:dyDescent="0.2">
      <c r="A430" s="5">
        <v>44241.089583333334</v>
      </c>
      <c r="B430" s="3">
        <v>15308.999999997905</v>
      </c>
      <c r="D430" s="5">
        <v>44241.716666666667</v>
      </c>
      <c r="E430" s="3">
        <v>16211.999999997206</v>
      </c>
    </row>
    <row r="431" spans="1:5" x14ac:dyDescent="0.2">
      <c r="A431" s="5">
        <v>44241.089583333334</v>
      </c>
      <c r="B431" s="3">
        <v>15308.999999997905</v>
      </c>
      <c r="D431" s="5">
        <v>44241.772222222222</v>
      </c>
      <c r="E431" s="3">
        <v>16291.999999996042</v>
      </c>
    </row>
    <row r="432" spans="1:5" x14ac:dyDescent="0.2">
      <c r="A432" s="5">
        <v>44241.09652777778</v>
      </c>
      <c r="B432" s="3">
        <v>15318.999999999069</v>
      </c>
      <c r="D432" s="5">
        <v>44241.779166666667</v>
      </c>
      <c r="E432" s="3">
        <v>16301.999999997206</v>
      </c>
    </row>
    <row r="433" spans="1:5" x14ac:dyDescent="0.2">
      <c r="A433" s="5">
        <v>44241.09652777778</v>
      </c>
      <c r="B433" s="3">
        <v>15318.999999999069</v>
      </c>
      <c r="D433" s="5">
        <v>44241.786111111112</v>
      </c>
      <c r="E433" s="3">
        <v>16311.99999999837</v>
      </c>
    </row>
    <row r="434" spans="1:5" x14ac:dyDescent="0.2">
      <c r="A434" s="5">
        <v>44241.103472222225</v>
      </c>
      <c r="B434" s="3">
        <v>15329.000000000233</v>
      </c>
      <c r="D434" s="5">
        <v>44241.806944444441</v>
      </c>
      <c r="E434" s="3">
        <v>16341.999999991385</v>
      </c>
    </row>
    <row r="435" spans="1:5" x14ac:dyDescent="0.2">
      <c r="A435" s="5">
        <v>44241.124305555553</v>
      </c>
      <c r="B435" s="3">
        <v>15358.999999993248</v>
      </c>
      <c r="D435" s="5">
        <v>44241.834722222222</v>
      </c>
      <c r="E435" s="3">
        <v>16381.999999996042</v>
      </c>
    </row>
    <row r="436" spans="1:5" x14ac:dyDescent="0.2">
      <c r="A436" s="5">
        <v>44241.145138888889</v>
      </c>
      <c r="B436" s="3">
        <v>15388.99999999674</v>
      </c>
      <c r="D436" s="5">
        <v>44241.834722222222</v>
      </c>
      <c r="E436" s="3">
        <v>16381.999999996042</v>
      </c>
    </row>
    <row r="437" spans="1:5" x14ac:dyDescent="0.2">
      <c r="A437" s="5">
        <v>44241.179861111108</v>
      </c>
      <c r="B437" s="3">
        <v>15438.999999992084</v>
      </c>
      <c r="D437" s="5">
        <v>44241.848611111112</v>
      </c>
      <c r="E437" s="3">
        <v>16401.99999999837</v>
      </c>
    </row>
    <row r="438" spans="1:5" x14ac:dyDescent="0.2">
      <c r="A438" s="5">
        <v>44241.186805555553</v>
      </c>
      <c r="B438" s="3">
        <v>15448.999999993248</v>
      </c>
      <c r="D438" s="5">
        <v>44241.980555555558</v>
      </c>
      <c r="E438" s="3">
        <v>16591.999999999534</v>
      </c>
    </row>
    <row r="439" spans="1:5" x14ac:dyDescent="0.2">
      <c r="A439" s="5">
        <v>44241.186805555553</v>
      </c>
      <c r="B439" s="3">
        <v>15448.999999993248</v>
      </c>
      <c r="D439" s="5">
        <v>44242.036111111112</v>
      </c>
      <c r="E439" s="3">
        <v>16671.99999999837</v>
      </c>
    </row>
    <row r="440" spans="1:5" x14ac:dyDescent="0.2">
      <c r="A440" s="5">
        <v>44241.207638888889</v>
      </c>
      <c r="B440" s="3">
        <v>15478.99999999674</v>
      </c>
      <c r="D440" s="5">
        <v>44242.056944444441</v>
      </c>
      <c r="E440" s="3">
        <v>16701.999999991385</v>
      </c>
    </row>
    <row r="441" spans="1:5" x14ac:dyDescent="0.2">
      <c r="A441" s="5">
        <v>44241.207638888889</v>
      </c>
      <c r="B441" s="3">
        <v>15478.99999999674</v>
      </c>
      <c r="D441" s="5">
        <v>44242.077777777777</v>
      </c>
      <c r="E441" s="3">
        <v>16731.999999994878</v>
      </c>
    </row>
    <row r="442" spans="1:5" x14ac:dyDescent="0.2">
      <c r="A442" s="5">
        <v>44241.214583333334</v>
      </c>
      <c r="B442" s="3">
        <v>15488.999999997905</v>
      </c>
      <c r="D442" s="5">
        <v>44242.119444444441</v>
      </c>
      <c r="E442" s="3">
        <v>16791.999999991385</v>
      </c>
    </row>
    <row r="443" spans="1:5" x14ac:dyDescent="0.2">
      <c r="A443" s="5">
        <v>44241.228472222225</v>
      </c>
      <c r="B443" s="3">
        <v>15509.000000000233</v>
      </c>
      <c r="D443" s="5">
        <v>44242.140972222223</v>
      </c>
      <c r="E443" s="3">
        <v>16822.999999998137</v>
      </c>
    </row>
    <row r="444" spans="1:5" x14ac:dyDescent="0.2">
      <c r="A444" s="5">
        <v>44241.228472222225</v>
      </c>
      <c r="B444" s="3">
        <v>15509.000000000233</v>
      </c>
      <c r="D444" s="5">
        <v>44242.147916666669</v>
      </c>
      <c r="E444" s="3">
        <v>16832.999999999302</v>
      </c>
    </row>
    <row r="445" spans="1:5" x14ac:dyDescent="0.2">
      <c r="A445" s="5">
        <v>44241.228472222225</v>
      </c>
      <c r="B445" s="3">
        <v>15509.000000000233</v>
      </c>
      <c r="D445" s="5">
        <v>44242.175694444442</v>
      </c>
      <c r="E445" s="3">
        <v>16872.999999993481</v>
      </c>
    </row>
    <row r="446" spans="1:5" x14ac:dyDescent="0.2">
      <c r="A446" s="5">
        <v>44241.23541666667</v>
      </c>
      <c r="B446" s="3">
        <v>15519.000000001397</v>
      </c>
      <c r="D446" s="5">
        <v>44242.175694444442</v>
      </c>
      <c r="E446" s="3">
        <v>16872.999999993481</v>
      </c>
    </row>
    <row r="447" spans="1:5" x14ac:dyDescent="0.2">
      <c r="A447" s="5">
        <v>44241.249305555553</v>
      </c>
      <c r="B447" s="3">
        <v>15538.999999993248</v>
      </c>
      <c r="D447" s="5">
        <v>44242.182638888888</v>
      </c>
      <c r="E447" s="3">
        <v>16882.999999994645</v>
      </c>
    </row>
    <row r="448" spans="1:5" x14ac:dyDescent="0.2">
      <c r="A448" s="5">
        <v>44241.263194444444</v>
      </c>
      <c r="B448" s="3">
        <v>15558.999999995576</v>
      </c>
      <c r="D448" s="5">
        <v>44242.245138888888</v>
      </c>
      <c r="E448" s="3">
        <v>16972.999999994645</v>
      </c>
    </row>
    <row r="449" spans="1:5" x14ac:dyDescent="0.2">
      <c r="A449" s="5">
        <v>44241.270138888889</v>
      </c>
      <c r="B449" s="3">
        <v>15568.99999999674</v>
      </c>
      <c r="D449" s="5">
        <v>44242.300694444442</v>
      </c>
      <c r="E449" s="3">
        <v>17052.999999993481</v>
      </c>
    </row>
    <row r="450" spans="1:5" x14ac:dyDescent="0.2">
      <c r="A450" s="5">
        <v>44241.277083333334</v>
      </c>
      <c r="B450" s="3">
        <v>15578.999999997905</v>
      </c>
      <c r="D450" s="5">
        <v>44242.377083333333</v>
      </c>
      <c r="E450" s="3">
        <v>17162.999999995809</v>
      </c>
    </row>
    <row r="451" spans="1:5" x14ac:dyDescent="0.2">
      <c r="A451" s="5">
        <v>44241.277083333334</v>
      </c>
      <c r="B451" s="3">
        <v>15578.999999997905</v>
      </c>
      <c r="D451" s="5">
        <v>44242.377083333333</v>
      </c>
      <c r="E451" s="3">
        <v>17162.999999995809</v>
      </c>
    </row>
    <row r="452" spans="1:5" x14ac:dyDescent="0.2">
      <c r="A452" s="5">
        <v>44241.277083333334</v>
      </c>
      <c r="B452" s="3">
        <v>15578.999999997905</v>
      </c>
      <c r="D452" s="5">
        <v>44242.439583333333</v>
      </c>
      <c r="E452" s="3">
        <v>17252.999999995809</v>
      </c>
    </row>
    <row r="453" spans="1:5" x14ac:dyDescent="0.2">
      <c r="A453" s="5">
        <v>44241.28402777778</v>
      </c>
      <c r="B453" s="3">
        <v>15588.999999999069</v>
      </c>
      <c r="D453" s="5">
        <v>44242.481249999997</v>
      </c>
      <c r="E453" s="3">
        <v>17312.999999992317</v>
      </c>
    </row>
    <row r="454" spans="1:5" x14ac:dyDescent="0.2">
      <c r="A454" s="5">
        <v>44241.290972222225</v>
      </c>
      <c r="B454" s="3">
        <v>15599.000000000233</v>
      </c>
      <c r="D454" s="5">
        <v>44242.488194444442</v>
      </c>
      <c r="E454" s="3">
        <v>17322.999999993481</v>
      </c>
    </row>
    <row r="455" spans="1:5" x14ac:dyDescent="0.2">
      <c r="A455" s="5">
        <v>44241.29791666667</v>
      </c>
      <c r="B455" s="3">
        <v>15609.000000001397</v>
      </c>
      <c r="D455" s="5">
        <v>44238.495138888888</v>
      </c>
      <c r="E455" s="3">
        <v>11572.999999994645</v>
      </c>
    </row>
    <row r="456" spans="1:5" x14ac:dyDescent="0.2">
      <c r="A456" s="5">
        <v>44241.304861111108</v>
      </c>
      <c r="B456" s="3">
        <v>15618.999999992084</v>
      </c>
      <c r="D456" s="5">
        <v>44242.502083333333</v>
      </c>
      <c r="E456" s="3">
        <v>17342.999999995809</v>
      </c>
    </row>
    <row r="457" spans="1:5" x14ac:dyDescent="0.2">
      <c r="A457" s="5">
        <v>44241.304861111108</v>
      </c>
      <c r="B457" s="3">
        <v>15618.999999992084</v>
      </c>
      <c r="D457" s="5">
        <v>44242.536805555559</v>
      </c>
      <c r="E457" s="3">
        <v>17393.00000000163</v>
      </c>
    </row>
    <row r="458" spans="1:5" x14ac:dyDescent="0.2">
      <c r="A458" s="5">
        <v>44241.311805555553</v>
      </c>
      <c r="B458" s="3">
        <v>15628.999999993248</v>
      </c>
      <c r="D458" s="5">
        <v>44242.627083333333</v>
      </c>
      <c r="E458" s="3">
        <v>17522.999999995809</v>
      </c>
    </row>
    <row r="459" spans="1:5" x14ac:dyDescent="0.2">
      <c r="A459" s="5">
        <v>44241.311805555553</v>
      </c>
      <c r="B459" s="3">
        <v>15628.999999993248</v>
      </c>
      <c r="D459" s="5">
        <v>44242.640972222223</v>
      </c>
      <c r="E459" s="3">
        <v>17542.999999998137</v>
      </c>
    </row>
    <row r="460" spans="1:5" x14ac:dyDescent="0.2">
      <c r="A460" s="5">
        <v>44241.318749999999</v>
      </c>
      <c r="B460" s="3">
        <v>15638.999999994412</v>
      </c>
      <c r="D460" s="5">
        <v>44242.647916666669</v>
      </c>
      <c r="E460" s="3">
        <v>17552.999999999302</v>
      </c>
    </row>
    <row r="461" spans="1:5" x14ac:dyDescent="0.2">
      <c r="A461" s="5">
        <v>44241.318749999999</v>
      </c>
      <c r="B461" s="3">
        <v>15638.999999994412</v>
      </c>
      <c r="D461" s="5">
        <v>44242.682638888888</v>
      </c>
      <c r="E461" s="3">
        <v>17602.999999994645</v>
      </c>
    </row>
    <row r="462" spans="1:5" x14ac:dyDescent="0.2">
      <c r="A462" s="5">
        <v>44241.318749999999</v>
      </c>
      <c r="B462" s="3">
        <v>15638.999999994412</v>
      </c>
      <c r="D462" s="5">
        <v>44242.696527777778</v>
      </c>
      <c r="E462" s="3">
        <v>17622.999999996973</v>
      </c>
    </row>
    <row r="463" spans="1:5" x14ac:dyDescent="0.2">
      <c r="A463" s="5">
        <v>44241.325694444444</v>
      </c>
      <c r="B463" s="3">
        <v>15648.999999995576</v>
      </c>
      <c r="D463" s="5">
        <v>44242.793749999997</v>
      </c>
      <c r="E463" s="3">
        <v>17762.999999992317</v>
      </c>
    </row>
    <row r="464" spans="1:5" x14ac:dyDescent="0.2">
      <c r="A464" s="5">
        <v>44241.325694444444</v>
      </c>
      <c r="B464" s="3">
        <v>15648.999999995576</v>
      </c>
      <c r="D464" s="5">
        <v>44242.849305555559</v>
      </c>
      <c r="E464" s="3">
        <v>17843.00000000163</v>
      </c>
    </row>
    <row r="465" spans="1:5" x14ac:dyDescent="0.2">
      <c r="A465" s="5">
        <v>44241.325694444444</v>
      </c>
      <c r="B465" s="3">
        <v>15648.999999995576</v>
      </c>
      <c r="D465" s="5">
        <v>44242.904861111114</v>
      </c>
      <c r="E465" s="3">
        <v>17923.000000000466</v>
      </c>
    </row>
    <row r="466" spans="1:5" x14ac:dyDescent="0.2">
      <c r="A466" s="5">
        <v>44241.339583333334</v>
      </c>
      <c r="B466" s="3">
        <v>15668.999999997905</v>
      </c>
      <c r="D466" s="5">
        <v>44242.911805555559</v>
      </c>
      <c r="E466" s="3">
        <v>17933.00000000163</v>
      </c>
    </row>
    <row r="467" spans="1:5" x14ac:dyDescent="0.2">
      <c r="A467" s="5">
        <v>44241.34652777778</v>
      </c>
      <c r="B467" s="3">
        <v>15678.999999999069</v>
      </c>
      <c r="D467" s="5">
        <v>44242.919444444444</v>
      </c>
      <c r="E467" s="3">
        <v>17943.999999995576</v>
      </c>
    </row>
    <row r="468" spans="1:5" x14ac:dyDescent="0.2">
      <c r="A468" s="5">
        <v>44241.353472222225</v>
      </c>
      <c r="B468" s="3">
        <v>15689.000000000233</v>
      </c>
      <c r="D468" s="5">
        <v>44242.926388888889</v>
      </c>
      <c r="E468" s="3">
        <v>17953.99999999674</v>
      </c>
    </row>
    <row r="469" spans="1:5" x14ac:dyDescent="0.2">
      <c r="A469" s="5">
        <v>44241.353472222225</v>
      </c>
      <c r="B469" s="3">
        <v>15689.000000000233</v>
      </c>
      <c r="D469" s="5">
        <v>44242.933333333334</v>
      </c>
      <c r="E469" s="3">
        <v>17963.999999997905</v>
      </c>
    </row>
    <row r="470" spans="1:5" x14ac:dyDescent="0.2">
      <c r="A470" s="5">
        <v>44241.36041666667</v>
      </c>
      <c r="B470" s="3">
        <v>15699.000000001397</v>
      </c>
      <c r="D470" s="5">
        <v>44242.933333333334</v>
      </c>
      <c r="E470" s="3">
        <v>17963.999999997905</v>
      </c>
    </row>
    <row r="471" spans="1:5" x14ac:dyDescent="0.2">
      <c r="A471" s="5">
        <v>44241.395138888889</v>
      </c>
      <c r="B471" s="3">
        <v>15748.99999999674</v>
      </c>
      <c r="D471" s="5">
        <v>44243.037499999999</v>
      </c>
      <c r="E471" s="3">
        <v>18113.999999994412</v>
      </c>
    </row>
    <row r="472" spans="1:5" x14ac:dyDescent="0.2">
      <c r="A472" s="5">
        <v>44241.395138888889</v>
      </c>
      <c r="B472" s="3">
        <v>15748.99999999674</v>
      </c>
      <c r="D472" s="5">
        <v>44243.211111111108</v>
      </c>
      <c r="E472" s="3">
        <v>18363.999999992084</v>
      </c>
    </row>
    <row r="473" spans="1:5" x14ac:dyDescent="0.2">
      <c r="A473" s="5">
        <v>44241.464583333334</v>
      </c>
      <c r="B473" s="3">
        <v>15848.999999997905</v>
      </c>
      <c r="D473" s="5">
        <v>44243.39166666667</v>
      </c>
      <c r="E473" s="3">
        <v>18624.000000001397</v>
      </c>
    </row>
    <row r="474" spans="1:5" x14ac:dyDescent="0.2">
      <c r="A474" s="5">
        <v>44241.478472222225</v>
      </c>
      <c r="B474" s="3">
        <v>15869.000000000233</v>
      </c>
      <c r="D474" s="5">
        <v>44243.509722222225</v>
      </c>
      <c r="E474" s="3">
        <v>18794.000000000233</v>
      </c>
    </row>
    <row r="475" spans="1:5" x14ac:dyDescent="0.2">
      <c r="A475" s="5">
        <v>44241.478472222225</v>
      </c>
      <c r="B475" s="3">
        <v>15869.000000000233</v>
      </c>
      <c r="D475" s="5">
        <v>44243.620833333334</v>
      </c>
      <c r="E475" s="3">
        <v>18953.999999997905</v>
      </c>
    </row>
    <row r="476" spans="1:5" x14ac:dyDescent="0.2">
      <c r="A476" s="5">
        <v>44241.478472222225</v>
      </c>
      <c r="B476" s="3">
        <v>15869.000000000233</v>
      </c>
      <c r="D476" s="5">
        <v>44243.683333333334</v>
      </c>
      <c r="E476" s="3">
        <v>19043.999999997905</v>
      </c>
    </row>
    <row r="477" spans="1:5" x14ac:dyDescent="0.2">
      <c r="A477" s="5">
        <v>44241.492361111108</v>
      </c>
      <c r="B477" s="3">
        <v>15888.999999992084</v>
      </c>
      <c r="D477" s="5">
        <v>44243.724999999999</v>
      </c>
      <c r="E477" s="3">
        <v>19103.999999994412</v>
      </c>
    </row>
    <row r="478" spans="1:5" x14ac:dyDescent="0.2">
      <c r="A478" s="5">
        <v>44241.492361111108</v>
      </c>
      <c r="B478" s="3">
        <v>15888.999999992084</v>
      </c>
      <c r="D478" s="5">
        <v>44244.114583333336</v>
      </c>
      <c r="E478" s="3">
        <v>19665</v>
      </c>
    </row>
    <row r="479" spans="1:5" x14ac:dyDescent="0.2">
      <c r="A479" s="5">
        <v>44241.499305555553</v>
      </c>
      <c r="B479" s="3">
        <v>15898.999999993248</v>
      </c>
      <c r="D479" s="5">
        <v>44244.177083333336</v>
      </c>
      <c r="E479" s="3">
        <v>19755</v>
      </c>
    </row>
    <row r="480" spans="1:5" x14ac:dyDescent="0.2">
      <c r="A480" s="5">
        <v>44241.527083333334</v>
      </c>
      <c r="B480" s="3">
        <v>15938.999999997905</v>
      </c>
    </row>
    <row r="481" spans="1:13" x14ac:dyDescent="0.2">
      <c r="A481" s="5">
        <v>44241.53402777778</v>
      </c>
      <c r="B481" s="3">
        <v>15948.999999999069</v>
      </c>
    </row>
    <row r="482" spans="1:13" x14ac:dyDescent="0.2">
      <c r="A482" s="5">
        <v>44241.554861111108</v>
      </c>
      <c r="B482" s="3">
        <v>15978.999999992084</v>
      </c>
    </row>
    <row r="483" spans="1:13" x14ac:dyDescent="0.2">
      <c r="A483" s="5">
        <v>44241.554861111108</v>
      </c>
      <c r="B483" s="3">
        <v>15978.999999992084</v>
      </c>
    </row>
    <row r="484" spans="1:13" x14ac:dyDescent="0.2">
      <c r="A484" s="5">
        <v>44241.617361111108</v>
      </c>
      <c r="B484" s="3">
        <v>16068.999999992084</v>
      </c>
    </row>
    <row r="485" spans="1:13" x14ac:dyDescent="0.2">
      <c r="A485" s="5">
        <v>44241.714583333334</v>
      </c>
      <c r="B485" s="3">
        <v>16208.999999997905</v>
      </c>
    </row>
    <row r="486" spans="1:13" x14ac:dyDescent="0.2">
      <c r="A486" s="5">
        <v>44241.777083333334</v>
      </c>
      <c r="B486" s="3">
        <v>16298.999999997905</v>
      </c>
    </row>
    <row r="487" spans="1:13" x14ac:dyDescent="0.2">
      <c r="A487" s="5">
        <v>44241.839583333334</v>
      </c>
      <c r="B487" s="3">
        <v>16388.999999997905</v>
      </c>
    </row>
    <row r="488" spans="1:13" x14ac:dyDescent="0.2">
      <c r="A488" s="5"/>
      <c r="B488" s="3"/>
    </row>
    <row r="489" spans="1:13" x14ac:dyDescent="0.2">
      <c r="A489" s="11" t="s">
        <v>4</v>
      </c>
      <c r="B489" s="12">
        <f>AVERAGE(B412:B487)</f>
        <v>15449.552631575651</v>
      </c>
      <c r="D489" s="11" t="s">
        <v>4</v>
      </c>
      <c r="E489" s="12">
        <f>AVERAGE(E412:E487)</f>
        <v>16850.176470584669</v>
      </c>
    </row>
    <row r="490" spans="1:13" x14ac:dyDescent="0.2">
      <c r="A490" s="11" t="s">
        <v>5</v>
      </c>
      <c r="B490" s="12">
        <f>STDEV(B412:B487)</f>
        <v>458.04766548879832</v>
      </c>
      <c r="D490" s="11" t="s">
        <v>5</v>
      </c>
      <c r="E490" s="12">
        <f>STDEV(E412:E487)</f>
        <v>1352.2312455824592</v>
      </c>
    </row>
    <row r="491" spans="1:13" x14ac:dyDescent="0.2">
      <c r="A491" s="11" t="s">
        <v>6</v>
      </c>
      <c r="B491" s="11">
        <f>B490/SQRT(COUNTA(B412:B487))</f>
        <v>52.541670662905119</v>
      </c>
      <c r="D491" s="11" t="s">
        <v>6</v>
      </c>
      <c r="E491" s="11">
        <f>E490/SQRT(COUNTA(E412:E487))</f>
        <v>163.98212517050041</v>
      </c>
    </row>
    <row r="492" spans="1:13" x14ac:dyDescent="0.2">
      <c r="A492" s="5"/>
      <c r="B492" s="3"/>
    </row>
    <row r="493" spans="1:13" x14ac:dyDescent="0.2">
      <c r="A493" s="5"/>
      <c r="B493" s="3"/>
    </row>
    <row r="496" spans="1:13" ht="21" x14ac:dyDescent="0.25">
      <c r="A496" s="4" t="s">
        <v>0</v>
      </c>
      <c r="B496" s="4"/>
      <c r="C496" s="4"/>
      <c r="D496" s="4"/>
      <c r="E496" s="4" t="s">
        <v>1</v>
      </c>
      <c r="F496" s="4"/>
      <c r="G496" s="4"/>
      <c r="H496" s="4"/>
      <c r="I496" s="4" t="s">
        <v>2</v>
      </c>
      <c r="J496" s="4"/>
      <c r="K496" s="4"/>
      <c r="L496" s="4"/>
      <c r="M496" s="4" t="s">
        <v>3</v>
      </c>
    </row>
    <row r="497" spans="1:13" x14ac:dyDescent="0.2">
      <c r="A497" s="7">
        <v>44238.541666666664</v>
      </c>
      <c r="D497" t="s">
        <v>10</v>
      </c>
      <c r="H497" s="7">
        <v>44238.541666666664</v>
      </c>
      <c r="L497" s="7">
        <v>44238.541666666664</v>
      </c>
    </row>
    <row r="498" spans="1:13" x14ac:dyDescent="0.2">
      <c r="A498" s="1">
        <v>44248.65625</v>
      </c>
      <c r="B498" s="3">
        <v>14565.000000003492</v>
      </c>
      <c r="H498" s="1">
        <v>44247.895138888889</v>
      </c>
      <c r="I498" s="3">
        <v>13469.000000003725</v>
      </c>
      <c r="L498" s="1">
        <v>44248.425000000003</v>
      </c>
      <c r="M498" s="3">
        <v>14232.000000007683</v>
      </c>
    </row>
    <row r="499" spans="1:13" x14ac:dyDescent="0.2">
      <c r="A499" s="1">
        <v>44248.65625</v>
      </c>
      <c r="B499" s="3">
        <v>14565.000000003492</v>
      </c>
      <c r="H499" s="1">
        <v>44248.131249999999</v>
      </c>
      <c r="I499" s="3">
        <v>13809.000000001397</v>
      </c>
      <c r="L499" s="1">
        <v>44248.473611111112</v>
      </c>
      <c r="M499" s="3">
        <v>14302.000000005355</v>
      </c>
    </row>
    <row r="500" spans="1:13" x14ac:dyDescent="0.2">
      <c r="A500" s="1">
        <v>44248.746527777781</v>
      </c>
      <c r="B500" s="3">
        <v>14695.000000008149</v>
      </c>
      <c r="H500" s="1">
        <v>44248.138194444444</v>
      </c>
      <c r="I500" s="3">
        <v>13819.000000002561</v>
      </c>
      <c r="L500" s="1">
        <v>44248.501388888886</v>
      </c>
      <c r="M500" s="3">
        <v>14341.999999999534</v>
      </c>
    </row>
    <row r="501" spans="1:13" x14ac:dyDescent="0.2">
      <c r="A501" s="1">
        <v>44248.753472222219</v>
      </c>
      <c r="B501" s="3">
        <v>14704.999999998836</v>
      </c>
      <c r="H501" s="1">
        <v>44248.179861111108</v>
      </c>
      <c r="I501" s="3">
        <v>13878.999999999069</v>
      </c>
      <c r="L501" s="1">
        <v>44248.800000000003</v>
      </c>
      <c r="M501" s="3">
        <v>14772.000000007683</v>
      </c>
    </row>
    <row r="502" spans="1:13" x14ac:dyDescent="0.2">
      <c r="A502" s="1">
        <v>44249.12222222222</v>
      </c>
      <c r="B502" s="3">
        <v>15236.000000000931</v>
      </c>
      <c r="H502" s="1">
        <v>44248.179861111108</v>
      </c>
      <c r="I502" s="3">
        <v>13878.999999999069</v>
      </c>
      <c r="L502" s="1">
        <v>44248.834722222222</v>
      </c>
      <c r="M502" s="3">
        <v>14822.000000003027</v>
      </c>
    </row>
    <row r="503" spans="1:13" x14ac:dyDescent="0.2">
      <c r="A503" s="1">
        <v>44249.163888888892</v>
      </c>
      <c r="B503" s="3">
        <v>15296.000000007916</v>
      </c>
      <c r="H503" s="1">
        <v>44248.186805555553</v>
      </c>
      <c r="I503" s="3">
        <v>13889.000000000233</v>
      </c>
      <c r="L503" s="1">
        <v>44248.869444444441</v>
      </c>
      <c r="M503" s="3">
        <v>14871.99999999837</v>
      </c>
    </row>
    <row r="504" spans="1:13" x14ac:dyDescent="0.2">
      <c r="A504" s="1">
        <v>44249.275000000001</v>
      </c>
      <c r="B504" s="3">
        <v>15456.000000005588</v>
      </c>
      <c r="H504" s="1">
        <v>44248.193749999999</v>
      </c>
      <c r="I504" s="3">
        <v>13899.000000001397</v>
      </c>
      <c r="L504" s="1">
        <v>44248.945833333331</v>
      </c>
      <c r="M504" s="3">
        <v>14982.000000000698</v>
      </c>
    </row>
    <row r="505" spans="1:13" x14ac:dyDescent="0.2">
      <c r="A505" s="1">
        <v>44249.288888888892</v>
      </c>
      <c r="B505" s="3">
        <v>15476.000000007916</v>
      </c>
      <c r="H505" s="1">
        <v>44248.214583333334</v>
      </c>
      <c r="I505" s="3">
        <v>13929.000000004889</v>
      </c>
      <c r="L505" s="1">
        <v>44248.966666666667</v>
      </c>
      <c r="M505" s="3">
        <v>15012.000000004191</v>
      </c>
    </row>
    <row r="506" spans="1:13" x14ac:dyDescent="0.2">
      <c r="A506" s="5">
        <v>44249.316666666666</v>
      </c>
      <c r="B506" s="3">
        <v>15516.000000002095</v>
      </c>
      <c r="H506" s="5">
        <v>44248.23541666667</v>
      </c>
      <c r="I506" s="3">
        <v>13959.000000008382</v>
      </c>
      <c r="L506" s="5">
        <v>44249.022222222222</v>
      </c>
      <c r="M506" s="3">
        <v>15092.000000003027</v>
      </c>
    </row>
    <row r="507" spans="1:13" x14ac:dyDescent="0.2">
      <c r="A507" s="5">
        <v>44249.323611111111</v>
      </c>
      <c r="B507" s="3">
        <v>15526.00000000326</v>
      </c>
      <c r="H507" s="5">
        <v>44248.23541666667</v>
      </c>
      <c r="I507" s="3">
        <v>13959.000000008382</v>
      </c>
      <c r="L507" s="5">
        <v>44249.036111111112</v>
      </c>
      <c r="M507" s="3">
        <v>15112.000000005355</v>
      </c>
    </row>
    <row r="508" spans="1:13" x14ac:dyDescent="0.2">
      <c r="A508" s="5">
        <v>44249.344444444447</v>
      </c>
      <c r="B508" s="3">
        <v>15556.000000006752</v>
      </c>
      <c r="H508" s="5">
        <v>44248.277083333334</v>
      </c>
      <c r="I508" s="3">
        <v>14019.000000004889</v>
      </c>
      <c r="L508" s="5">
        <v>44249.126388888886</v>
      </c>
      <c r="M508" s="3">
        <v>15241.999999999534</v>
      </c>
    </row>
    <row r="509" spans="1:13" x14ac:dyDescent="0.2">
      <c r="A509" s="5">
        <v>44249.344444444447</v>
      </c>
      <c r="B509" s="3">
        <v>15556.000000006752</v>
      </c>
      <c r="H509" s="5">
        <v>44248.28402777778</v>
      </c>
      <c r="I509" s="3">
        <v>14029.000000006054</v>
      </c>
      <c r="L509" s="5">
        <v>44249.300694444442</v>
      </c>
      <c r="M509" s="3">
        <v>15493.000000000466</v>
      </c>
    </row>
    <row r="510" spans="1:13" x14ac:dyDescent="0.2">
      <c r="A510" s="5">
        <v>44249.35833333333</v>
      </c>
      <c r="B510" s="3">
        <v>15575.999999998603</v>
      </c>
      <c r="H510" s="5">
        <v>44248.29791666667</v>
      </c>
      <c r="I510" s="3">
        <v>14049.000000008382</v>
      </c>
      <c r="L510" s="5">
        <v>44249.592361111114</v>
      </c>
      <c r="M510" s="3">
        <v>15913.000000007451</v>
      </c>
    </row>
    <row r="511" spans="1:13" x14ac:dyDescent="0.2">
      <c r="A511" s="5">
        <v>44249.37222222222</v>
      </c>
      <c r="B511" s="3">
        <v>15596.000000000931</v>
      </c>
      <c r="H511" s="5">
        <v>44248.29791666667</v>
      </c>
      <c r="I511" s="3">
        <v>14049.000000008382</v>
      </c>
      <c r="L511" s="5">
        <v>44249.627083333333</v>
      </c>
      <c r="M511" s="3">
        <v>15963.000000002794</v>
      </c>
    </row>
    <row r="512" spans="1:13" x14ac:dyDescent="0.2">
      <c r="A512" s="5">
        <v>44249.379166666666</v>
      </c>
      <c r="B512" s="3">
        <v>15606.000000002095</v>
      </c>
      <c r="H512" s="5">
        <v>44248.304861111108</v>
      </c>
      <c r="I512" s="3">
        <v>14058.999999999069</v>
      </c>
      <c r="L512" s="5">
        <v>44249.738194444442</v>
      </c>
      <c r="M512" s="3">
        <v>16123.000000000466</v>
      </c>
    </row>
    <row r="513" spans="1:13" x14ac:dyDescent="0.2">
      <c r="A513" s="5">
        <v>44249.448611111111</v>
      </c>
      <c r="B513" s="3">
        <v>15706.00000000326</v>
      </c>
      <c r="H513" s="5">
        <v>44248.311805555553</v>
      </c>
      <c r="I513" s="3">
        <v>14069.000000000233</v>
      </c>
      <c r="L513" s="5">
        <v>44249.793749999997</v>
      </c>
      <c r="M513" s="3">
        <v>16202.999999999302</v>
      </c>
    </row>
    <row r="514" spans="1:13" x14ac:dyDescent="0.2">
      <c r="A514" s="5">
        <v>44249.48333333333</v>
      </c>
      <c r="B514" s="3">
        <v>15755.999999998603</v>
      </c>
      <c r="H514" s="5">
        <v>44248.311805555553</v>
      </c>
      <c r="I514" s="3">
        <v>14069.000000000233</v>
      </c>
      <c r="L514" s="5">
        <v>44249.842361111114</v>
      </c>
      <c r="M514" s="3">
        <v>16273.000000007451</v>
      </c>
    </row>
    <row r="515" spans="1:13" x14ac:dyDescent="0.2">
      <c r="A515" s="5">
        <v>44249.518055555556</v>
      </c>
      <c r="B515" s="3">
        <v>15806.000000004424</v>
      </c>
      <c r="H515" s="5">
        <v>44248.325694444444</v>
      </c>
      <c r="I515" s="3">
        <v>14089.000000002561</v>
      </c>
      <c r="L515" s="5">
        <v>44249.856249999997</v>
      </c>
      <c r="M515" s="3">
        <v>16292.999999999302</v>
      </c>
    </row>
    <row r="516" spans="1:13" x14ac:dyDescent="0.2">
      <c r="A516" s="5">
        <v>44249.525000000001</v>
      </c>
      <c r="B516" s="3">
        <v>15816.000000005588</v>
      </c>
      <c r="H516" s="5">
        <v>44248.34652777778</v>
      </c>
      <c r="I516" s="3">
        <v>14119.000000006054</v>
      </c>
      <c r="L516" s="5">
        <v>44249.863194444442</v>
      </c>
      <c r="M516" s="3">
        <v>16303.000000000466</v>
      </c>
    </row>
    <row r="517" spans="1:13" x14ac:dyDescent="0.2">
      <c r="A517" s="5">
        <v>44249.552777777775</v>
      </c>
      <c r="B517" s="3">
        <v>15855.999999999767</v>
      </c>
      <c r="H517" s="5">
        <v>44248.34652777778</v>
      </c>
      <c r="I517" s="3">
        <v>14119.000000006054</v>
      </c>
      <c r="L517" s="5">
        <v>44249.911805555559</v>
      </c>
      <c r="M517" s="3">
        <v>16373.000000008615</v>
      </c>
    </row>
    <row r="518" spans="1:13" x14ac:dyDescent="0.2">
      <c r="A518" s="5">
        <v>44249.573611111111</v>
      </c>
      <c r="B518" s="3">
        <v>15886.00000000326</v>
      </c>
      <c r="H518" s="5">
        <v>44248.339583333334</v>
      </c>
      <c r="I518" s="3">
        <v>14109.000000004889</v>
      </c>
      <c r="L518" s="5">
        <v>44249.974305555559</v>
      </c>
      <c r="M518" s="3">
        <v>16463.000000008615</v>
      </c>
    </row>
    <row r="519" spans="1:13" x14ac:dyDescent="0.2">
      <c r="A519" s="5">
        <v>44249.573611111111</v>
      </c>
      <c r="B519" s="3">
        <v>15886.00000000326</v>
      </c>
      <c r="H519" s="5">
        <v>44248.339583333334</v>
      </c>
      <c r="I519" s="3">
        <v>14109.000000004889</v>
      </c>
      <c r="L519" s="5">
        <v>44250.092361111114</v>
      </c>
      <c r="M519" s="3">
        <v>16633.000000007451</v>
      </c>
    </row>
    <row r="520" spans="1:13" x14ac:dyDescent="0.2">
      <c r="A520" s="5">
        <v>44249.580555555556</v>
      </c>
      <c r="B520" s="3">
        <v>15896.000000004424</v>
      </c>
      <c r="H520" s="5">
        <v>44248.353472222225</v>
      </c>
      <c r="I520" s="3">
        <v>14129.000000007218</v>
      </c>
      <c r="L520" s="5">
        <v>44250.397916666669</v>
      </c>
      <c r="M520" s="3">
        <v>17073.000000006286</v>
      </c>
    </row>
    <row r="521" spans="1:13" x14ac:dyDescent="0.2">
      <c r="A521" s="5">
        <v>44249.594444444447</v>
      </c>
      <c r="B521" s="3">
        <v>15916.000000006752</v>
      </c>
      <c r="H521" s="5">
        <v>44248.353472222225</v>
      </c>
      <c r="I521" s="3">
        <v>14129.000000007218</v>
      </c>
      <c r="L521" s="5">
        <v>44250.842361111114</v>
      </c>
      <c r="M521" s="3">
        <v>17713.000000007451</v>
      </c>
    </row>
    <row r="522" spans="1:13" x14ac:dyDescent="0.2">
      <c r="A522" s="5">
        <v>44249.615277777775</v>
      </c>
      <c r="B522" s="3">
        <v>15945.999999999767</v>
      </c>
      <c r="H522" s="5">
        <v>44248.388888888891</v>
      </c>
      <c r="I522" s="3">
        <v>14180.000000005821</v>
      </c>
    </row>
    <row r="523" spans="1:13" x14ac:dyDescent="0.2">
      <c r="A523" s="5">
        <v>44249.615277777775</v>
      </c>
      <c r="B523" s="3">
        <v>15945.999999999767</v>
      </c>
      <c r="H523" s="5">
        <v>44248.388888888891</v>
      </c>
      <c r="I523" s="3">
        <v>14180.000000005821</v>
      </c>
    </row>
    <row r="524" spans="1:13" x14ac:dyDescent="0.2">
      <c r="A524" s="5">
        <v>44249.629166666666</v>
      </c>
      <c r="B524" s="3">
        <v>15966.000000002095</v>
      </c>
      <c r="H524" s="5">
        <v>44248.395833333336</v>
      </c>
      <c r="I524" s="3">
        <v>14190.000000006985</v>
      </c>
    </row>
    <row r="525" spans="1:13" x14ac:dyDescent="0.2">
      <c r="A525" s="5">
        <v>44249.636111111111</v>
      </c>
      <c r="B525" s="3">
        <v>15976.00000000326</v>
      </c>
      <c r="H525" s="5">
        <v>44248.402777777781</v>
      </c>
      <c r="I525" s="3">
        <v>14200.000000008149</v>
      </c>
    </row>
    <row r="526" spans="1:13" x14ac:dyDescent="0.2">
      <c r="A526" s="5">
        <v>44249.636111111111</v>
      </c>
      <c r="B526" s="3">
        <v>15976.00000000326</v>
      </c>
      <c r="H526" s="5">
        <v>44248.416666666664</v>
      </c>
      <c r="I526" s="3">
        <v>14220</v>
      </c>
    </row>
    <row r="527" spans="1:13" x14ac:dyDescent="0.2">
      <c r="A527" s="5">
        <v>44249.656944444447</v>
      </c>
      <c r="B527" s="3">
        <v>16006.000000006752</v>
      </c>
      <c r="H527" s="5">
        <v>44248.416666666664</v>
      </c>
      <c r="I527" s="3">
        <v>14220</v>
      </c>
    </row>
    <row r="528" spans="1:13" x14ac:dyDescent="0.2">
      <c r="A528" s="5">
        <v>44249.67083333333</v>
      </c>
      <c r="B528" s="3">
        <v>16025.999999998603</v>
      </c>
      <c r="H528" s="5">
        <v>44248.4375</v>
      </c>
      <c r="I528" s="3">
        <v>14250.000000003492</v>
      </c>
    </row>
    <row r="529" spans="1:9" x14ac:dyDescent="0.2">
      <c r="A529" s="5">
        <v>44249.67083333333</v>
      </c>
      <c r="B529" s="3">
        <v>16025.999999998603</v>
      </c>
      <c r="H529" s="5">
        <v>44248.444444444445</v>
      </c>
      <c r="I529" s="3">
        <v>14260.000000004657</v>
      </c>
    </row>
    <row r="530" spans="1:9" x14ac:dyDescent="0.2">
      <c r="A530" s="5">
        <v>44249.677777777775</v>
      </c>
      <c r="B530" s="3">
        <v>16035.999999999767</v>
      </c>
      <c r="H530" s="5">
        <v>44248.444444444445</v>
      </c>
      <c r="I530" s="3">
        <v>14260.000000004657</v>
      </c>
    </row>
    <row r="531" spans="1:9" x14ac:dyDescent="0.2">
      <c r="A531" s="5">
        <v>44249.691666666666</v>
      </c>
      <c r="B531" s="3">
        <v>16056.000000002095</v>
      </c>
      <c r="H531" s="5">
        <v>44248.458333333336</v>
      </c>
      <c r="I531" s="3">
        <v>14280.000000006985</v>
      </c>
    </row>
    <row r="532" spans="1:9" x14ac:dyDescent="0.2">
      <c r="A532" s="5">
        <v>44249.698611111111</v>
      </c>
      <c r="B532" s="3">
        <v>16066.00000000326</v>
      </c>
      <c r="H532" s="5">
        <v>44248.465277777781</v>
      </c>
      <c r="I532" s="3">
        <v>14290.000000008149</v>
      </c>
    </row>
    <row r="533" spans="1:9" x14ac:dyDescent="0.2">
      <c r="A533" s="5">
        <v>44249.705555555556</v>
      </c>
      <c r="B533" s="3">
        <v>16076.000000004424</v>
      </c>
      <c r="H533" s="5">
        <v>44248.465277777781</v>
      </c>
      <c r="I533" s="3">
        <v>14290.000000008149</v>
      </c>
    </row>
    <row r="534" spans="1:9" x14ac:dyDescent="0.2">
      <c r="A534" s="5">
        <v>44249.719444444447</v>
      </c>
      <c r="B534" s="3">
        <v>16096.000000006752</v>
      </c>
      <c r="H534" s="5">
        <v>44248.465277777781</v>
      </c>
      <c r="I534" s="3">
        <v>14290.000000008149</v>
      </c>
    </row>
    <row r="535" spans="1:9" x14ac:dyDescent="0.2">
      <c r="A535" s="5">
        <v>44249.719444444447</v>
      </c>
      <c r="B535" s="3">
        <v>16096.000000006752</v>
      </c>
      <c r="H535" s="5">
        <v>44248.472222222219</v>
      </c>
      <c r="I535" s="3">
        <v>14299.999999998836</v>
      </c>
    </row>
    <row r="536" spans="1:9" x14ac:dyDescent="0.2">
      <c r="A536" s="5">
        <v>44249.726388888892</v>
      </c>
      <c r="B536" s="3">
        <v>16106.000000007916</v>
      </c>
      <c r="H536" s="5">
        <v>44248.472222222219</v>
      </c>
      <c r="I536" s="3">
        <v>14299.999999998836</v>
      </c>
    </row>
    <row r="537" spans="1:9" x14ac:dyDescent="0.2">
      <c r="A537" s="5">
        <v>44249.726388888892</v>
      </c>
      <c r="B537" s="3">
        <v>16106.000000007916</v>
      </c>
      <c r="H537" s="5">
        <v>44248.493055555555</v>
      </c>
      <c r="I537" s="3">
        <v>14330.000000002328</v>
      </c>
    </row>
    <row r="538" spans="1:9" x14ac:dyDescent="0.2">
      <c r="A538" s="5">
        <v>44249.73333333333</v>
      </c>
      <c r="B538" s="3">
        <v>16115.999999998603</v>
      </c>
      <c r="H538" s="5">
        <v>44248.534722222219</v>
      </c>
      <c r="I538" s="3">
        <v>14389.999999998836</v>
      </c>
    </row>
    <row r="539" spans="1:9" x14ac:dyDescent="0.2">
      <c r="A539" s="5">
        <v>44249.740277777775</v>
      </c>
      <c r="B539" s="3">
        <v>16125.999999999767</v>
      </c>
      <c r="H539" s="5">
        <v>44248.555555555555</v>
      </c>
      <c r="I539" s="3">
        <v>14420.000000002328</v>
      </c>
    </row>
    <row r="540" spans="1:9" x14ac:dyDescent="0.2">
      <c r="A540" s="5">
        <v>44249.740277777775</v>
      </c>
      <c r="B540" s="3">
        <v>16125.999999999767</v>
      </c>
      <c r="H540" s="5">
        <v>44248.5625</v>
      </c>
      <c r="I540" s="3">
        <v>14430.000000003492</v>
      </c>
    </row>
    <row r="541" spans="1:9" x14ac:dyDescent="0.2">
      <c r="A541" s="5">
        <v>44249.754166666666</v>
      </c>
      <c r="B541" s="3">
        <v>16146.000000002095</v>
      </c>
      <c r="H541" s="5">
        <v>44248.583333333336</v>
      </c>
      <c r="I541" s="3">
        <v>14460.000000006985</v>
      </c>
    </row>
    <row r="542" spans="1:9" x14ac:dyDescent="0.2">
      <c r="A542" s="5">
        <v>44249.754166666666</v>
      </c>
      <c r="B542" s="3">
        <v>16146.000000002095</v>
      </c>
      <c r="H542" s="5">
        <v>44248.583333333336</v>
      </c>
      <c r="I542" s="3">
        <v>14460.000000006985</v>
      </c>
    </row>
    <row r="543" spans="1:9" x14ac:dyDescent="0.2">
      <c r="A543" s="5">
        <v>44249.761111111111</v>
      </c>
      <c r="B543" s="3">
        <v>16156.00000000326</v>
      </c>
      <c r="H543" s="5">
        <v>44248.590277777781</v>
      </c>
      <c r="I543" s="3">
        <v>14470.000000008149</v>
      </c>
    </row>
    <row r="544" spans="1:9" x14ac:dyDescent="0.2">
      <c r="A544" s="5">
        <v>44249.761111111111</v>
      </c>
      <c r="B544" s="3">
        <v>16156.00000000326</v>
      </c>
      <c r="H544" s="5">
        <v>44248.597222222219</v>
      </c>
      <c r="I544" s="3">
        <v>14479.999999998836</v>
      </c>
    </row>
    <row r="545" spans="1:9" x14ac:dyDescent="0.2">
      <c r="A545" s="5">
        <v>44249.775000000001</v>
      </c>
      <c r="B545" s="3">
        <v>16176.000000005588</v>
      </c>
      <c r="H545" s="5">
        <v>44248.631944444445</v>
      </c>
      <c r="I545" s="3">
        <v>14530.000000004657</v>
      </c>
    </row>
    <row r="546" spans="1:9" x14ac:dyDescent="0.2">
      <c r="A546" s="5">
        <v>44249.79583333333</v>
      </c>
      <c r="B546" s="3">
        <v>16205.999999998603</v>
      </c>
      <c r="H546" s="5">
        <v>44248.805555555555</v>
      </c>
      <c r="I546" s="3">
        <v>14780.000000002328</v>
      </c>
    </row>
    <row r="547" spans="1:9" x14ac:dyDescent="0.2">
      <c r="A547" s="5">
        <v>44249.79583333333</v>
      </c>
      <c r="B547" s="3">
        <v>16205.999999998603</v>
      </c>
      <c r="H547" s="5">
        <v>44248.8125</v>
      </c>
      <c r="I547" s="3">
        <v>14790.000000003492</v>
      </c>
    </row>
    <row r="548" spans="1:9" x14ac:dyDescent="0.2">
      <c r="A548" s="5">
        <v>44249.80972222222</v>
      </c>
      <c r="B548" s="3">
        <v>16226.000000000931</v>
      </c>
      <c r="H548" s="5">
        <v>44248.875</v>
      </c>
      <c r="I548" s="3">
        <v>14880.000000003492</v>
      </c>
    </row>
    <row r="549" spans="1:9" x14ac:dyDescent="0.2">
      <c r="A549" s="5">
        <v>44249.823611111111</v>
      </c>
      <c r="B549" s="3">
        <v>16246.00000000326</v>
      </c>
      <c r="H549" s="5">
        <v>44249.118055555555</v>
      </c>
      <c r="I549" s="3">
        <v>15230.000000002328</v>
      </c>
    </row>
    <row r="550" spans="1:9" x14ac:dyDescent="0.2">
      <c r="A550" s="5">
        <v>44249.844444444447</v>
      </c>
      <c r="B550" s="3">
        <v>16276.000000006752</v>
      </c>
      <c r="H550" s="5">
        <v>44249.347916666666</v>
      </c>
      <c r="I550" s="3">
        <v>15561.000000002095</v>
      </c>
    </row>
    <row r="551" spans="1:9" x14ac:dyDescent="0.2">
      <c r="A551" s="5">
        <v>44249.851388888892</v>
      </c>
      <c r="B551" s="3">
        <v>16286.000000007916</v>
      </c>
    </row>
    <row r="552" spans="1:9" x14ac:dyDescent="0.2">
      <c r="A552" s="5">
        <v>44249.851388888892</v>
      </c>
      <c r="B552" s="3">
        <v>16286.000000007916</v>
      </c>
    </row>
    <row r="553" spans="1:9" x14ac:dyDescent="0.2">
      <c r="A553" s="5">
        <v>44249.865277777775</v>
      </c>
      <c r="B553" s="3">
        <v>16305.999999999767</v>
      </c>
    </row>
    <row r="554" spans="1:9" x14ac:dyDescent="0.2">
      <c r="A554" s="5">
        <v>44249.87222222222</v>
      </c>
      <c r="B554" s="3">
        <v>16316.000000000931</v>
      </c>
    </row>
    <row r="555" spans="1:9" x14ac:dyDescent="0.2">
      <c r="A555" s="5">
        <v>44249.906944444447</v>
      </c>
      <c r="B555" s="3">
        <v>16366.000000006752</v>
      </c>
    </row>
    <row r="556" spans="1:9" x14ac:dyDescent="0.2">
      <c r="A556" s="5">
        <v>44249.92083333333</v>
      </c>
      <c r="B556" s="3">
        <v>16385.999999998603</v>
      </c>
    </row>
    <row r="557" spans="1:9" x14ac:dyDescent="0.2">
      <c r="A557" s="5">
        <v>44249.941666666666</v>
      </c>
      <c r="B557" s="3">
        <v>16416.000000002095</v>
      </c>
    </row>
    <row r="558" spans="1:9" x14ac:dyDescent="0.2">
      <c r="A558" s="5">
        <v>44249.997916666667</v>
      </c>
      <c r="B558" s="3">
        <v>16497.000000004191</v>
      </c>
    </row>
    <row r="559" spans="1:9" x14ac:dyDescent="0.2">
      <c r="A559" s="5">
        <v>44250.018750000003</v>
      </c>
      <c r="B559" s="3">
        <v>16527.000000007683</v>
      </c>
    </row>
    <row r="560" spans="1:9" x14ac:dyDescent="0.2">
      <c r="A560" s="5">
        <v>44250.025694444441</v>
      </c>
      <c r="B560" s="3">
        <v>16536.99999999837</v>
      </c>
    </row>
    <row r="561" spans="1:2" x14ac:dyDescent="0.2">
      <c r="A561" s="5">
        <v>44250.032638888886</v>
      </c>
      <c r="B561" s="3">
        <v>16546.999999999534</v>
      </c>
    </row>
    <row r="562" spans="1:2" x14ac:dyDescent="0.2">
      <c r="A562" s="5">
        <v>44250.081250000003</v>
      </c>
      <c r="B562" s="3">
        <v>16617.000000007683</v>
      </c>
    </row>
    <row r="563" spans="1:2" x14ac:dyDescent="0.2">
      <c r="A563" s="5">
        <v>44250.115972222222</v>
      </c>
      <c r="B563" s="3">
        <v>16667.000000003027</v>
      </c>
    </row>
    <row r="564" spans="1:2" x14ac:dyDescent="0.2">
      <c r="A564" s="5">
        <v>44250.129861111112</v>
      </c>
      <c r="B564" s="3">
        <v>16687.000000005355</v>
      </c>
    </row>
    <row r="565" spans="1:2" x14ac:dyDescent="0.2">
      <c r="A565" s="5">
        <v>44250.171527777777</v>
      </c>
      <c r="B565" s="3">
        <v>16747.000000001863</v>
      </c>
    </row>
    <row r="566" spans="1:2" x14ac:dyDescent="0.2">
      <c r="A566" s="5">
        <v>44250.240972222222</v>
      </c>
      <c r="B566" s="3">
        <v>16847.000000003027</v>
      </c>
    </row>
    <row r="567" spans="1:2" x14ac:dyDescent="0.2">
      <c r="A567" s="5">
        <v>44250.303472222222</v>
      </c>
      <c r="B567" s="3">
        <v>16937.000000003027</v>
      </c>
    </row>
    <row r="568" spans="1:2" x14ac:dyDescent="0.2">
      <c r="A568" s="5">
        <v>44250.365972222222</v>
      </c>
      <c r="B568" s="3">
        <v>17027.000000003027</v>
      </c>
    </row>
    <row r="569" spans="1:2" x14ac:dyDescent="0.2">
      <c r="A569" s="5">
        <v>44250.411805555559</v>
      </c>
      <c r="B569" s="3">
        <v>17093.000000008615</v>
      </c>
    </row>
    <row r="570" spans="1:2" x14ac:dyDescent="0.2">
      <c r="A570" s="5">
        <v>44250.474305555559</v>
      </c>
      <c r="B570" s="3">
        <v>17183.000000008615</v>
      </c>
    </row>
    <row r="571" spans="1:2" x14ac:dyDescent="0.2">
      <c r="A571" s="5">
        <v>44250.495138888888</v>
      </c>
      <c r="B571" s="3">
        <v>17213.00000000163</v>
      </c>
    </row>
    <row r="572" spans="1:2" x14ac:dyDescent="0.2">
      <c r="A572" s="5">
        <v>44250.550694444442</v>
      </c>
      <c r="B572" s="3">
        <v>17293.000000000466</v>
      </c>
    </row>
    <row r="573" spans="1:2" x14ac:dyDescent="0.2">
      <c r="A573" s="5">
        <v>44250.599305555559</v>
      </c>
      <c r="B573" s="3">
        <v>17363.000000008615</v>
      </c>
    </row>
    <row r="574" spans="1:2" x14ac:dyDescent="0.2">
      <c r="A574" s="5">
        <v>44250.717361111114</v>
      </c>
      <c r="B574" s="3">
        <v>17533.000000007451</v>
      </c>
    </row>
    <row r="575" spans="1:2" x14ac:dyDescent="0.2">
      <c r="A575" s="5">
        <v>44250.772916666669</v>
      </c>
      <c r="B575" s="3">
        <v>17613.000000006286</v>
      </c>
    </row>
    <row r="576" spans="1:2" x14ac:dyDescent="0.2">
      <c r="A576" s="5">
        <v>44250.842361111114</v>
      </c>
      <c r="B576" s="3">
        <v>17713.000000007451</v>
      </c>
    </row>
    <row r="578" spans="1:14" x14ac:dyDescent="0.2">
      <c r="A578" s="11" t="s">
        <v>4</v>
      </c>
      <c r="B578" s="12">
        <f>AVERAGE(B498:B576)</f>
        <v>16142.62025316797</v>
      </c>
      <c r="H578" s="11" t="s">
        <v>4</v>
      </c>
      <c r="I578" s="12">
        <f>AVERAGE(I498:I576)</f>
        <v>14236.924528305854</v>
      </c>
      <c r="L578" s="11" t="s">
        <v>4</v>
      </c>
      <c r="M578" s="12">
        <f>AVERAGE(M498:M576)</f>
        <v>15650.04166667044</v>
      </c>
    </row>
    <row r="579" spans="1:14" x14ac:dyDescent="0.2">
      <c r="A579" s="11" t="s">
        <v>5</v>
      </c>
      <c r="B579" s="12">
        <f>STDEV(B498:B576)</f>
        <v>636.42092795091457</v>
      </c>
      <c r="H579" s="11" t="s">
        <v>5</v>
      </c>
      <c r="I579" s="12">
        <f>STDEV(I498:I576)</f>
        <v>346.10368883495283</v>
      </c>
      <c r="L579" s="11" t="s">
        <v>5</v>
      </c>
      <c r="M579" s="12">
        <f>STDEV(M498:M576)</f>
        <v>923.16047308126178</v>
      </c>
    </row>
    <row r="580" spans="1:14" x14ac:dyDescent="0.2">
      <c r="A580" s="11" t="s">
        <v>6</v>
      </c>
      <c r="B580" s="11">
        <f>B579/SQRT(COUNTA(B498:B576))</f>
        <v>71.60294859336868</v>
      </c>
      <c r="H580" s="11" t="s">
        <v>6</v>
      </c>
      <c r="I580" s="11">
        <f>I579/SQRT(COUNTA(I498:I576))</f>
        <v>47.540997883090711</v>
      </c>
      <c r="L580" s="11" t="s">
        <v>6</v>
      </c>
      <c r="M580" s="11">
        <f>M579/SQRT(COUNTA(M498:M576))</f>
        <v>188.43934247961809</v>
      </c>
    </row>
    <row r="584" spans="1:14" ht="21" x14ac:dyDescent="0.25">
      <c r="A584" s="4" t="s">
        <v>0</v>
      </c>
      <c r="B584" s="4"/>
      <c r="C584" s="4"/>
      <c r="D584" s="4"/>
      <c r="E584" s="4" t="s">
        <v>1</v>
      </c>
      <c r="F584" s="4"/>
      <c r="G584" s="4"/>
      <c r="H584" s="4"/>
      <c r="I584" s="4" t="s">
        <v>2</v>
      </c>
      <c r="J584" s="4"/>
      <c r="K584" s="4"/>
      <c r="L584" s="4"/>
      <c r="M584" s="4" t="s">
        <v>3</v>
      </c>
      <c r="N584" t="s">
        <v>8</v>
      </c>
    </row>
    <row r="585" spans="1:14" x14ac:dyDescent="0.2">
      <c r="A585" s="7">
        <v>44242.541666666664</v>
      </c>
      <c r="B585" s="18"/>
      <c r="C585" s="18"/>
      <c r="D585" s="7">
        <v>44242.541666666664</v>
      </c>
      <c r="E585" s="18"/>
      <c r="F585" s="18"/>
      <c r="G585" s="18"/>
      <c r="H585" s="1">
        <v>44242.541666666664</v>
      </c>
      <c r="J585" s="18"/>
      <c r="K585" s="18"/>
      <c r="L585" s="1">
        <v>44242.541666666664</v>
      </c>
      <c r="N585" s="18"/>
    </row>
    <row r="586" spans="1:14" x14ac:dyDescent="0.2">
      <c r="A586" s="1">
        <v>44252.336805555555</v>
      </c>
      <c r="B586" s="3">
        <v>14105.000000002328</v>
      </c>
      <c r="D586" s="1">
        <v>44252.325694444444</v>
      </c>
      <c r="E586" s="3">
        <v>14089.000000002561</v>
      </c>
      <c r="H586" s="1">
        <v>44252.459027777775</v>
      </c>
      <c r="I586" s="3">
        <v>14280.999999999767</v>
      </c>
      <c r="L586" s="1">
        <v>44252.287499999999</v>
      </c>
      <c r="M586" s="3">
        <v>14034.000000001397</v>
      </c>
    </row>
    <row r="587" spans="1:14" x14ac:dyDescent="0.2">
      <c r="A587" s="1">
        <v>44252.906944444447</v>
      </c>
      <c r="B587" s="3">
        <v>14926.000000006752</v>
      </c>
      <c r="D587" s="1">
        <v>44252.415972222225</v>
      </c>
      <c r="E587" s="3">
        <v>14219.000000007218</v>
      </c>
      <c r="H587" s="1">
        <v>44252.486805555556</v>
      </c>
      <c r="I587" s="3">
        <v>14321.000000004424</v>
      </c>
      <c r="L587" s="1">
        <v>44252.870833333334</v>
      </c>
      <c r="M587" s="3">
        <v>14874.000000004889</v>
      </c>
    </row>
    <row r="588" spans="1:14" x14ac:dyDescent="0.2">
      <c r="A588" s="1">
        <v>44252.92083333333</v>
      </c>
      <c r="B588" s="3">
        <v>14945.999999998603</v>
      </c>
      <c r="D588" s="1">
        <v>44252.42291666667</v>
      </c>
      <c r="E588" s="3">
        <v>14229.000000008382</v>
      </c>
      <c r="H588" s="1">
        <v>44252.493750000001</v>
      </c>
      <c r="I588" s="3">
        <v>14331.000000005588</v>
      </c>
      <c r="L588" s="1">
        <v>44252.898611111108</v>
      </c>
      <c r="M588" s="3">
        <v>14913.999999999069</v>
      </c>
    </row>
    <row r="589" spans="1:14" x14ac:dyDescent="0.2">
      <c r="A589" s="1">
        <v>44252.955555555556</v>
      </c>
      <c r="B589" s="3">
        <v>14996.000000004424</v>
      </c>
      <c r="D589" s="1">
        <v>44252.429861111108</v>
      </c>
      <c r="E589" s="3">
        <v>14238.999999999069</v>
      </c>
      <c r="H589" s="1">
        <v>44252.52847222222</v>
      </c>
      <c r="I589" s="3">
        <v>14381.000000000931</v>
      </c>
      <c r="L589" s="1">
        <v>44252.968055555553</v>
      </c>
      <c r="M589" s="3">
        <v>15014.000000000233</v>
      </c>
    </row>
    <row r="590" spans="1:14" x14ac:dyDescent="0.2">
      <c r="A590" s="1">
        <v>44252.976388888892</v>
      </c>
      <c r="B590" s="3">
        <v>15026.000000007916</v>
      </c>
      <c r="D590" s="1">
        <v>44252.464583333334</v>
      </c>
      <c r="E590" s="3">
        <v>14289.000000004889</v>
      </c>
      <c r="H590" s="1">
        <v>44252.59097222222</v>
      </c>
      <c r="I590" s="3">
        <v>14471.000000000931</v>
      </c>
      <c r="L590" s="1">
        <v>44252.981944444444</v>
      </c>
      <c r="M590" s="3">
        <v>15034.000000002561</v>
      </c>
    </row>
    <row r="591" spans="1:14" x14ac:dyDescent="0.2">
      <c r="A591" s="1">
        <v>44253.018055555556</v>
      </c>
      <c r="B591" s="3">
        <v>15086.000000004424</v>
      </c>
      <c r="D591" s="1">
        <v>44252.47152777778</v>
      </c>
      <c r="E591" s="3">
        <v>14299.000000006054</v>
      </c>
      <c r="H591" s="1">
        <v>44252.604861111111</v>
      </c>
      <c r="I591" s="3">
        <v>14491.00000000326</v>
      </c>
      <c r="L591" s="1">
        <v>44252.988888888889</v>
      </c>
      <c r="M591" s="3">
        <v>15044.000000003725</v>
      </c>
    </row>
    <row r="592" spans="1:14" x14ac:dyDescent="0.2">
      <c r="A592" s="1">
        <v>44253.025000000001</v>
      </c>
      <c r="B592" s="3">
        <v>15096.000000005588</v>
      </c>
      <c r="D592" s="1">
        <v>44252.478472222225</v>
      </c>
      <c r="E592" s="3">
        <v>14309.000000007218</v>
      </c>
      <c r="H592" s="1">
        <v>44252.667361111111</v>
      </c>
      <c r="I592" s="3">
        <v>14581.00000000326</v>
      </c>
      <c r="L592" s="1">
        <v>44253.051388888889</v>
      </c>
      <c r="M592" s="3">
        <v>15134.000000003725</v>
      </c>
    </row>
    <row r="593" spans="1:13" x14ac:dyDescent="0.2">
      <c r="A593" s="1">
        <v>44253.025000000001</v>
      </c>
      <c r="B593" s="3">
        <v>15096.000000005588</v>
      </c>
      <c r="D593" s="1">
        <v>44252.492361111108</v>
      </c>
      <c r="E593" s="3">
        <v>14328.999999999069</v>
      </c>
      <c r="H593" s="1">
        <v>44252.681250000001</v>
      </c>
      <c r="I593" s="3">
        <v>14601.000000005588</v>
      </c>
      <c r="L593" s="1">
        <v>44253.135416666664</v>
      </c>
      <c r="M593" s="3">
        <v>15255</v>
      </c>
    </row>
    <row r="594" spans="1:13" x14ac:dyDescent="0.2">
      <c r="A594" s="5">
        <v>44253.066666666666</v>
      </c>
      <c r="B594" s="3">
        <v>15156.000000002095</v>
      </c>
      <c r="D594" s="5">
        <v>44252.513194444444</v>
      </c>
      <c r="E594" s="3">
        <v>14359.000000002561</v>
      </c>
      <c r="H594" s="5">
        <v>44252.688194444447</v>
      </c>
      <c r="I594" s="3">
        <v>14611.000000006752</v>
      </c>
      <c r="L594" s="5">
        <v>44253.135416666664</v>
      </c>
      <c r="M594" s="3">
        <v>15255</v>
      </c>
    </row>
    <row r="595" spans="1:13" x14ac:dyDescent="0.2">
      <c r="A595" s="5">
        <v>44253.080555555556</v>
      </c>
      <c r="B595" s="3">
        <v>15176.000000004424</v>
      </c>
      <c r="D595" s="5">
        <v>44252.527083333334</v>
      </c>
      <c r="E595" s="3">
        <v>14379.000000004889</v>
      </c>
      <c r="H595" s="5">
        <v>44252.695138888892</v>
      </c>
      <c r="I595" s="3">
        <v>14621.000000007916</v>
      </c>
      <c r="L595" s="5">
        <v>44253.170138888891</v>
      </c>
      <c r="M595" s="3">
        <v>15305.000000005821</v>
      </c>
    </row>
    <row r="596" spans="1:13" x14ac:dyDescent="0.2">
      <c r="A596" s="5">
        <v>44253.080555555556</v>
      </c>
      <c r="B596" s="3">
        <v>15176.000000004424</v>
      </c>
      <c r="D596" s="5">
        <v>44252.561805555553</v>
      </c>
      <c r="E596" s="3">
        <v>14429.000000000233</v>
      </c>
      <c r="H596" s="5">
        <v>44252.695138888892</v>
      </c>
      <c r="I596" s="3">
        <v>14621.000000007916</v>
      </c>
      <c r="L596" s="5">
        <v>44253.309027777781</v>
      </c>
      <c r="M596" s="3">
        <v>15505.000000008149</v>
      </c>
    </row>
    <row r="597" spans="1:13" x14ac:dyDescent="0.2">
      <c r="A597" s="5">
        <v>44253.087500000001</v>
      </c>
      <c r="B597" s="3">
        <v>15186.000000005588</v>
      </c>
      <c r="D597" s="5">
        <v>44252.582638888889</v>
      </c>
      <c r="E597" s="3">
        <v>14459.000000003725</v>
      </c>
      <c r="H597" s="5">
        <v>44252.722916666666</v>
      </c>
      <c r="I597" s="3">
        <v>14661.000000002095</v>
      </c>
      <c r="L597" s="5">
        <v>44253.315972222219</v>
      </c>
      <c r="M597" s="3">
        <v>15514.999999998836</v>
      </c>
    </row>
    <row r="598" spans="1:13" x14ac:dyDescent="0.2">
      <c r="A598" s="5">
        <v>44253.094444444447</v>
      </c>
      <c r="B598" s="3">
        <v>15196.000000006752</v>
      </c>
      <c r="D598" s="5">
        <v>44252.617361111108</v>
      </c>
      <c r="E598" s="3">
        <v>14508.999999999069</v>
      </c>
      <c r="H598" s="5">
        <v>44252.729861111111</v>
      </c>
      <c r="I598" s="3">
        <v>14671.00000000326</v>
      </c>
      <c r="L598" s="5">
        <v>44253.392361111109</v>
      </c>
      <c r="M598" s="3">
        <v>15625.000000001164</v>
      </c>
    </row>
    <row r="599" spans="1:13" x14ac:dyDescent="0.2">
      <c r="A599" s="5">
        <v>44253.156944444447</v>
      </c>
      <c r="B599" s="3">
        <v>15286.000000006752</v>
      </c>
      <c r="D599" s="5">
        <v>44252.624305555553</v>
      </c>
      <c r="E599" s="3">
        <v>14519.000000000233</v>
      </c>
      <c r="H599" s="5">
        <v>44252.779166666667</v>
      </c>
      <c r="I599" s="3">
        <v>14742.000000004191</v>
      </c>
      <c r="L599" s="5">
        <v>44253.413194444445</v>
      </c>
      <c r="M599" s="3">
        <v>15655.000000004657</v>
      </c>
    </row>
    <row r="600" spans="1:13" x14ac:dyDescent="0.2">
      <c r="A600" s="5">
        <v>44253.17083333333</v>
      </c>
      <c r="B600" s="3">
        <v>15305.999999998603</v>
      </c>
      <c r="D600" s="5">
        <v>44252.631249999999</v>
      </c>
      <c r="E600" s="3">
        <v>14529.000000001397</v>
      </c>
      <c r="H600" s="5">
        <v>44252.786111111112</v>
      </c>
      <c r="I600" s="3">
        <v>14752.000000005355</v>
      </c>
      <c r="L600" s="5">
        <v>44253.850694444445</v>
      </c>
      <c r="M600" s="3">
        <v>16285.000000004657</v>
      </c>
    </row>
    <row r="601" spans="1:13" x14ac:dyDescent="0.2">
      <c r="A601" s="5">
        <v>44253.17083333333</v>
      </c>
      <c r="B601" s="3">
        <v>15305.999999998603</v>
      </c>
      <c r="D601" s="5">
        <v>44252.645138888889</v>
      </c>
      <c r="E601" s="3">
        <v>14549.000000003725</v>
      </c>
      <c r="H601" s="5">
        <v>44252.813888888886</v>
      </c>
      <c r="I601" s="3">
        <v>14791.999999999534</v>
      </c>
      <c r="L601" s="5">
        <v>44254.400000000001</v>
      </c>
      <c r="M601" s="3">
        <v>17076.000000005588</v>
      </c>
    </row>
    <row r="602" spans="1:13" x14ac:dyDescent="0.2">
      <c r="A602" s="5">
        <v>44253.177777777775</v>
      </c>
      <c r="B602" s="3">
        <v>15315.999999999767</v>
      </c>
      <c r="D602" s="5">
        <v>44252.645138888889</v>
      </c>
      <c r="E602" s="3">
        <v>14549.000000003725</v>
      </c>
      <c r="H602" s="5">
        <v>44252.820833333331</v>
      </c>
      <c r="I602" s="3">
        <v>14802.000000000698</v>
      </c>
      <c r="L602" s="5">
        <v>44254.705555555556</v>
      </c>
      <c r="M602" s="3">
        <v>17516.000000004424</v>
      </c>
    </row>
    <row r="603" spans="1:13" x14ac:dyDescent="0.2">
      <c r="A603" s="5">
        <v>44253.205555555556</v>
      </c>
      <c r="B603" s="3">
        <v>15356.000000004424</v>
      </c>
      <c r="D603" s="5">
        <v>44252.652083333334</v>
      </c>
      <c r="E603" s="3">
        <v>14559.000000004889</v>
      </c>
      <c r="H603" s="5">
        <v>44252.834722222222</v>
      </c>
      <c r="I603" s="3">
        <v>14822.000000003027</v>
      </c>
      <c r="L603" s="5">
        <v>44254.823611111111</v>
      </c>
      <c r="M603" s="3">
        <v>17686.00000000326</v>
      </c>
    </row>
    <row r="604" spans="1:13" x14ac:dyDescent="0.2">
      <c r="A604" s="5">
        <v>44253.275000000001</v>
      </c>
      <c r="B604" s="3">
        <v>15456.000000005588</v>
      </c>
      <c r="D604" s="5">
        <v>44252.728472222225</v>
      </c>
      <c r="E604" s="3">
        <v>14669.000000007218</v>
      </c>
      <c r="H604" s="5">
        <v>44252.841666666667</v>
      </c>
      <c r="I604" s="3">
        <v>14832.000000004191</v>
      </c>
      <c r="L604" s="5">
        <v>44254.900694444441</v>
      </c>
      <c r="M604" s="3">
        <v>17796.99999999837</v>
      </c>
    </row>
    <row r="605" spans="1:13" x14ac:dyDescent="0.2">
      <c r="A605" s="5">
        <v>44253.288888888892</v>
      </c>
      <c r="B605" s="3">
        <v>15476.000000007916</v>
      </c>
      <c r="D605" s="5">
        <v>44252.728472222225</v>
      </c>
      <c r="E605" s="3">
        <v>14669.000000007218</v>
      </c>
      <c r="H605" s="5">
        <v>44252.848611111112</v>
      </c>
      <c r="I605" s="3">
        <v>14842.000000005355</v>
      </c>
      <c r="L605" s="5">
        <v>44255.081250000003</v>
      </c>
      <c r="M605" s="3">
        <v>18057.000000007683</v>
      </c>
    </row>
    <row r="606" spans="1:13" x14ac:dyDescent="0.2">
      <c r="A606" s="5">
        <v>44253.288888888892</v>
      </c>
      <c r="B606" s="3">
        <v>15476.000000007916</v>
      </c>
      <c r="D606" s="5">
        <v>44252.804861111108</v>
      </c>
      <c r="E606" s="3">
        <v>14778.999999999069</v>
      </c>
      <c r="H606" s="5">
        <v>44252.848611111112</v>
      </c>
      <c r="I606" s="3">
        <v>14842.000000005355</v>
      </c>
      <c r="L606" s="5">
        <v>44255.282638888886</v>
      </c>
      <c r="M606" s="3">
        <v>18346.999999999534</v>
      </c>
    </row>
    <row r="607" spans="1:13" x14ac:dyDescent="0.2">
      <c r="A607" s="5">
        <v>44253.288888888892</v>
      </c>
      <c r="B607" s="3">
        <v>15476.000000007916</v>
      </c>
      <c r="D607" s="5">
        <v>44252.811805555553</v>
      </c>
      <c r="E607" s="3">
        <v>14789.000000000233</v>
      </c>
      <c r="H607" s="5">
        <v>44252.848611111112</v>
      </c>
      <c r="I607" s="3">
        <v>14842.000000005355</v>
      </c>
      <c r="L607" s="5">
        <v>44255.372916666667</v>
      </c>
      <c r="M607" s="3">
        <v>18477.000000004191</v>
      </c>
    </row>
    <row r="608" spans="1:13" x14ac:dyDescent="0.2">
      <c r="A608" s="5">
        <v>44253.30972222222</v>
      </c>
      <c r="B608" s="3">
        <v>15506.000000000931</v>
      </c>
      <c r="D608" s="5">
        <v>44252.811805555553</v>
      </c>
      <c r="E608" s="3">
        <v>14789.000000000233</v>
      </c>
      <c r="H608" s="5">
        <v>44252.855555555558</v>
      </c>
      <c r="I608" s="3">
        <v>14852.000000006519</v>
      </c>
      <c r="L608" s="5">
        <v>44255.574305555558</v>
      </c>
      <c r="M608" s="3">
        <v>18767.000000006519</v>
      </c>
    </row>
    <row r="609" spans="1:13" x14ac:dyDescent="0.2">
      <c r="A609" s="5">
        <v>44253.30972222222</v>
      </c>
      <c r="B609" s="3">
        <v>15506.000000000931</v>
      </c>
      <c r="D609" s="5">
        <v>44252.833333333336</v>
      </c>
      <c r="E609" s="3">
        <v>14820.000000006985</v>
      </c>
      <c r="H609" s="5">
        <v>44252.883333333331</v>
      </c>
      <c r="I609" s="3">
        <v>14892.000000000698</v>
      </c>
      <c r="L609" s="5">
        <v>44255.713194444441</v>
      </c>
      <c r="M609" s="3">
        <v>18966.99999999837</v>
      </c>
    </row>
    <row r="610" spans="1:13" x14ac:dyDescent="0.2">
      <c r="A610" s="5">
        <v>44253.316666666666</v>
      </c>
      <c r="B610" s="3">
        <v>15516.000000002095</v>
      </c>
      <c r="D610" s="5">
        <v>44252.875</v>
      </c>
      <c r="E610" s="3">
        <v>14880.000000003492</v>
      </c>
      <c r="H610" s="5">
        <v>44252.904166666667</v>
      </c>
      <c r="I610" s="3">
        <v>14922.000000004191</v>
      </c>
    </row>
    <row r="611" spans="1:13" x14ac:dyDescent="0.2">
      <c r="A611" s="5">
        <v>44253.323611111111</v>
      </c>
      <c r="B611" s="3">
        <v>15526.00000000326</v>
      </c>
      <c r="D611" s="5">
        <v>44252.9375</v>
      </c>
      <c r="E611" s="3">
        <v>14970.000000003492</v>
      </c>
      <c r="H611" s="5">
        <v>44252.904166666667</v>
      </c>
      <c r="I611" s="3">
        <v>14922.000000004191</v>
      </c>
    </row>
    <row r="612" spans="1:13" x14ac:dyDescent="0.2">
      <c r="A612" s="5">
        <v>44253.330555555556</v>
      </c>
      <c r="B612" s="3">
        <v>15536.000000004424</v>
      </c>
      <c r="D612" s="5">
        <v>44252.958333333336</v>
      </c>
      <c r="E612" s="3">
        <v>15000.000000006985</v>
      </c>
      <c r="H612" s="5">
        <v>44252.911111111112</v>
      </c>
      <c r="I612" s="3">
        <v>14932.000000005355</v>
      </c>
    </row>
    <row r="613" spans="1:13" x14ac:dyDescent="0.2">
      <c r="A613" s="5">
        <v>44253.351388888892</v>
      </c>
      <c r="B613" s="3">
        <v>15566.000000007916</v>
      </c>
      <c r="D613" s="5">
        <v>44252.965277777781</v>
      </c>
      <c r="E613" s="3">
        <v>15010.000000008149</v>
      </c>
      <c r="H613" s="5">
        <v>44252.911111111112</v>
      </c>
      <c r="I613" s="3">
        <v>14932.000000005355</v>
      </c>
    </row>
    <row r="614" spans="1:13" x14ac:dyDescent="0.2">
      <c r="A614" s="5">
        <v>44253.37222222222</v>
      </c>
      <c r="B614" s="3">
        <v>15596.000000000931</v>
      </c>
      <c r="D614" s="5">
        <v>44252.986111111109</v>
      </c>
      <c r="E614" s="3">
        <v>15040.000000001164</v>
      </c>
      <c r="H614" s="5">
        <v>44252.918055555558</v>
      </c>
      <c r="I614" s="3">
        <v>14942.000000006519</v>
      </c>
    </row>
    <row r="615" spans="1:13" x14ac:dyDescent="0.2">
      <c r="A615" s="5">
        <v>44253.393055555556</v>
      </c>
      <c r="B615" s="3">
        <v>15626.000000004424</v>
      </c>
      <c r="D615" s="5">
        <v>44252.993055555555</v>
      </c>
      <c r="E615" s="3">
        <v>15050.000000002328</v>
      </c>
      <c r="H615" s="5">
        <v>44252.925000000003</v>
      </c>
      <c r="I615" s="3">
        <v>14952.000000007683</v>
      </c>
    </row>
    <row r="616" spans="1:13" x14ac:dyDescent="0.2">
      <c r="A616" s="5">
        <v>44253.406944444447</v>
      </c>
      <c r="B616" s="3">
        <v>15646.000000006752</v>
      </c>
      <c r="D616" s="5">
        <v>44253.041666666664</v>
      </c>
      <c r="E616" s="3">
        <v>15120</v>
      </c>
      <c r="H616" s="5">
        <v>44252.925000000003</v>
      </c>
      <c r="I616" s="3">
        <v>14952.000000007683</v>
      </c>
    </row>
    <row r="617" spans="1:13" x14ac:dyDescent="0.2">
      <c r="A617" s="5">
        <v>44253.406944444447</v>
      </c>
      <c r="B617" s="3">
        <v>15646.000000006752</v>
      </c>
      <c r="D617" s="5">
        <v>44253.076388888891</v>
      </c>
      <c r="E617" s="3">
        <v>15170.000000005821</v>
      </c>
      <c r="H617" s="5">
        <v>44252.925000000003</v>
      </c>
      <c r="I617" s="3">
        <v>14952.000000007683</v>
      </c>
    </row>
    <row r="618" spans="1:13" x14ac:dyDescent="0.2">
      <c r="A618" s="5">
        <v>44253.42083333333</v>
      </c>
      <c r="B618" s="3">
        <v>15665.999999998603</v>
      </c>
      <c r="D618" s="5">
        <v>44253.076388888891</v>
      </c>
      <c r="E618" s="3">
        <v>15170.000000005821</v>
      </c>
      <c r="H618" s="5">
        <v>44252.938888888886</v>
      </c>
      <c r="I618" s="3">
        <v>14971.999999999534</v>
      </c>
    </row>
    <row r="619" spans="1:13" x14ac:dyDescent="0.2">
      <c r="A619" s="5">
        <v>44253.427777777775</v>
      </c>
      <c r="B619" s="3">
        <v>15675.999999999767</v>
      </c>
      <c r="D619" s="5">
        <v>44253.083333333336</v>
      </c>
      <c r="E619" s="3">
        <v>15180.000000006985</v>
      </c>
      <c r="H619" s="5">
        <v>44252.938888888886</v>
      </c>
      <c r="I619" s="3">
        <v>14971.999999999534</v>
      </c>
    </row>
    <row r="620" spans="1:13" x14ac:dyDescent="0.2">
      <c r="A620" s="5">
        <v>44253.469444444447</v>
      </c>
      <c r="B620" s="3">
        <v>15736.000000006752</v>
      </c>
      <c r="D620" s="5">
        <v>44253.090277777781</v>
      </c>
      <c r="E620" s="3">
        <v>15190.000000008149</v>
      </c>
      <c r="H620" s="5">
        <v>44252.938888888886</v>
      </c>
      <c r="I620" s="3">
        <v>14971.999999999534</v>
      </c>
    </row>
    <row r="621" spans="1:13" x14ac:dyDescent="0.2">
      <c r="A621" s="5">
        <v>44253.48333333333</v>
      </c>
      <c r="B621" s="3">
        <v>15755.999999998603</v>
      </c>
      <c r="D621" s="5">
        <v>44253.104166666664</v>
      </c>
      <c r="E621" s="3">
        <v>15210</v>
      </c>
      <c r="H621" s="5">
        <v>44252.952777777777</v>
      </c>
      <c r="I621" s="3">
        <v>14992.000000001863</v>
      </c>
    </row>
    <row r="622" spans="1:13" x14ac:dyDescent="0.2">
      <c r="A622" s="5">
        <v>44253.504166666666</v>
      </c>
      <c r="B622" s="3">
        <v>15786.000000002095</v>
      </c>
      <c r="D622" s="5">
        <v>44253.159722222219</v>
      </c>
      <c r="E622" s="3">
        <v>15289.999999998836</v>
      </c>
      <c r="H622" s="5">
        <v>44252.959722222222</v>
      </c>
      <c r="I622" s="3">
        <v>15002.000000003027</v>
      </c>
    </row>
    <row r="623" spans="1:13" x14ac:dyDescent="0.2">
      <c r="A623" s="5">
        <v>44253.538888888892</v>
      </c>
      <c r="B623" s="3">
        <v>15836.000000007916</v>
      </c>
      <c r="D623" s="5">
        <v>44253.166666666664</v>
      </c>
      <c r="E623" s="3">
        <v>15300</v>
      </c>
      <c r="H623" s="5">
        <v>44252.973611111112</v>
      </c>
      <c r="I623" s="3">
        <v>15022.000000005355</v>
      </c>
    </row>
    <row r="624" spans="1:13" x14ac:dyDescent="0.2">
      <c r="A624" s="5">
        <v>44253.54583333333</v>
      </c>
      <c r="B624" s="3">
        <v>15845.999999998603</v>
      </c>
      <c r="D624" s="5">
        <v>44253.173611111109</v>
      </c>
      <c r="E624" s="3">
        <v>15310.000000001164</v>
      </c>
      <c r="H624" s="5">
        <v>44252.973611111112</v>
      </c>
      <c r="I624" s="3">
        <v>15022.000000005355</v>
      </c>
    </row>
    <row r="625" spans="1:9" x14ac:dyDescent="0.2">
      <c r="A625" s="5">
        <v>44253.54583333333</v>
      </c>
      <c r="B625" s="3">
        <v>15845.999999998603</v>
      </c>
      <c r="D625" s="5">
        <v>44253.180555555555</v>
      </c>
      <c r="E625" s="3">
        <v>15320.000000002328</v>
      </c>
      <c r="H625" s="5">
        <v>44252.973611111112</v>
      </c>
      <c r="I625" s="3">
        <v>15022.000000005355</v>
      </c>
    </row>
    <row r="626" spans="1:9" x14ac:dyDescent="0.2">
      <c r="A626" s="5">
        <v>44253.55972222222</v>
      </c>
      <c r="B626" s="3">
        <v>15866.000000000931</v>
      </c>
      <c r="D626" s="5">
        <v>44253.1875</v>
      </c>
      <c r="E626" s="3">
        <v>15330.000000003492</v>
      </c>
      <c r="H626" s="5">
        <v>44252.980555555558</v>
      </c>
      <c r="I626" s="3">
        <v>15032.000000006519</v>
      </c>
    </row>
    <row r="627" spans="1:9" x14ac:dyDescent="0.2">
      <c r="A627" s="5">
        <v>44253.55972222222</v>
      </c>
      <c r="B627" s="3">
        <v>15866.000000000931</v>
      </c>
      <c r="D627" s="5">
        <v>44253.194444444445</v>
      </c>
      <c r="E627" s="3">
        <v>15340.000000004657</v>
      </c>
      <c r="H627" s="5">
        <v>44252.980555555558</v>
      </c>
      <c r="I627" s="3">
        <v>15032.000000006519</v>
      </c>
    </row>
    <row r="628" spans="1:9" x14ac:dyDescent="0.2">
      <c r="A628" s="5">
        <v>44253.566666666666</v>
      </c>
      <c r="B628" s="3">
        <v>15876.000000002095</v>
      </c>
      <c r="D628" s="5">
        <v>44253.208333333336</v>
      </c>
      <c r="E628" s="3">
        <v>15360.000000006985</v>
      </c>
      <c r="H628" s="5">
        <v>44252.987500000003</v>
      </c>
      <c r="I628" s="3">
        <v>15042.000000007683</v>
      </c>
    </row>
    <row r="629" spans="1:9" x14ac:dyDescent="0.2">
      <c r="A629" s="5">
        <v>44253.573611111111</v>
      </c>
      <c r="B629" s="3">
        <v>15886.00000000326</v>
      </c>
      <c r="D629" s="5">
        <v>44253.222222222219</v>
      </c>
      <c r="E629" s="3">
        <v>15379.999999998836</v>
      </c>
      <c r="H629" s="5">
        <v>44252.994444444441</v>
      </c>
      <c r="I629" s="3">
        <v>15051.99999999837</v>
      </c>
    </row>
    <row r="630" spans="1:9" x14ac:dyDescent="0.2">
      <c r="A630" s="5">
        <v>44253.587500000001</v>
      </c>
      <c r="B630" s="3">
        <v>15906.000000005588</v>
      </c>
      <c r="D630" s="5">
        <v>44253.229166666664</v>
      </c>
      <c r="E630" s="3">
        <v>15390</v>
      </c>
      <c r="H630" s="5">
        <v>44252.994444444441</v>
      </c>
      <c r="I630" s="3">
        <v>15051.99999999837</v>
      </c>
    </row>
    <row r="631" spans="1:9" x14ac:dyDescent="0.2">
      <c r="A631" s="5">
        <v>44253.594444444447</v>
      </c>
      <c r="B631" s="3">
        <v>15916.000000006752</v>
      </c>
      <c r="D631" s="5">
        <v>44253.229166666664</v>
      </c>
      <c r="E631" s="3">
        <v>15390</v>
      </c>
      <c r="H631" s="5">
        <v>44252.994444444441</v>
      </c>
      <c r="I631" s="3">
        <v>15051.99999999837</v>
      </c>
    </row>
    <row r="632" spans="1:9" x14ac:dyDescent="0.2">
      <c r="A632" s="5">
        <v>44253.594444444447</v>
      </c>
      <c r="B632" s="3">
        <v>15916.000000006752</v>
      </c>
      <c r="D632" s="5">
        <v>44253.236111111109</v>
      </c>
      <c r="E632" s="3">
        <v>15400.000000001164</v>
      </c>
      <c r="H632" s="5">
        <v>44253.001388888886</v>
      </c>
      <c r="I632" s="3">
        <v>15061.999999999534</v>
      </c>
    </row>
    <row r="633" spans="1:9" x14ac:dyDescent="0.2">
      <c r="A633" s="5">
        <v>44253.62222222222</v>
      </c>
      <c r="B633" s="3">
        <v>15956.000000000931</v>
      </c>
      <c r="D633" s="5">
        <v>44253.256944444445</v>
      </c>
      <c r="E633" s="3">
        <v>15430.000000004657</v>
      </c>
      <c r="H633" s="5">
        <v>44253.015277777777</v>
      </c>
      <c r="I633" s="3">
        <v>15082.000000001863</v>
      </c>
    </row>
    <row r="634" spans="1:9" x14ac:dyDescent="0.2">
      <c r="A634" s="5">
        <v>44253.629166666666</v>
      </c>
      <c r="B634" s="3">
        <v>15966.000000002095</v>
      </c>
      <c r="D634" s="5">
        <v>44253.263888888891</v>
      </c>
      <c r="E634" s="3">
        <v>15440.000000005821</v>
      </c>
      <c r="H634" s="5">
        <v>44253.015277777777</v>
      </c>
      <c r="I634" s="3">
        <v>15082.000000001863</v>
      </c>
    </row>
    <row r="635" spans="1:9" x14ac:dyDescent="0.2">
      <c r="A635" s="5">
        <v>44253.65</v>
      </c>
      <c r="B635" s="3">
        <v>15996.000000005588</v>
      </c>
      <c r="D635" s="5">
        <v>44253.277777777781</v>
      </c>
      <c r="E635" s="3">
        <v>15460.000000008149</v>
      </c>
      <c r="H635" s="5">
        <v>44253.015277777777</v>
      </c>
      <c r="I635" s="3">
        <v>15082.000000001863</v>
      </c>
    </row>
    <row r="636" spans="1:9" x14ac:dyDescent="0.2">
      <c r="A636" s="5">
        <v>44253.656944444447</v>
      </c>
      <c r="B636" s="3">
        <v>16006.000000006752</v>
      </c>
      <c r="D636" s="5">
        <v>44253.284722222219</v>
      </c>
      <c r="E636" s="3">
        <v>15469.999999998836</v>
      </c>
      <c r="H636" s="5">
        <v>44253.015277777777</v>
      </c>
      <c r="I636" s="3">
        <v>15082.000000001863</v>
      </c>
    </row>
    <row r="637" spans="1:9" x14ac:dyDescent="0.2">
      <c r="A637" s="5">
        <v>44253.656944444447</v>
      </c>
      <c r="B637" s="3">
        <v>16006.000000006752</v>
      </c>
      <c r="D637" s="5">
        <v>44253.291666666664</v>
      </c>
      <c r="E637" s="3">
        <v>15480</v>
      </c>
      <c r="H637" s="5">
        <v>44253.008333333331</v>
      </c>
      <c r="I637" s="3">
        <v>15072.000000000698</v>
      </c>
    </row>
    <row r="638" spans="1:9" x14ac:dyDescent="0.2">
      <c r="A638" s="5">
        <v>44253.663888888892</v>
      </c>
      <c r="B638" s="3">
        <v>16016.000000007916</v>
      </c>
      <c r="D638" s="5">
        <v>44253.319444444445</v>
      </c>
      <c r="E638" s="3">
        <v>15520.000000004657</v>
      </c>
      <c r="H638" s="5">
        <v>44253.008333333331</v>
      </c>
      <c r="I638" s="3">
        <v>15072.000000000698</v>
      </c>
    </row>
    <row r="639" spans="1:9" x14ac:dyDescent="0.2">
      <c r="A639" s="5">
        <v>44253.67083333333</v>
      </c>
      <c r="B639" s="3">
        <v>16025.999999998603</v>
      </c>
      <c r="D639" s="5">
        <v>44253.319444444445</v>
      </c>
      <c r="E639" s="3">
        <v>15520.000000004657</v>
      </c>
      <c r="H639" s="5">
        <v>44253.008333333331</v>
      </c>
      <c r="I639" s="3">
        <v>15072.000000000698</v>
      </c>
    </row>
    <row r="640" spans="1:9" x14ac:dyDescent="0.2">
      <c r="A640" s="5">
        <v>44253.67083333333</v>
      </c>
      <c r="B640" s="3">
        <v>16025.999999998603</v>
      </c>
      <c r="D640" s="5">
        <v>44253.347222222219</v>
      </c>
      <c r="E640" s="3">
        <v>15559.999999998836</v>
      </c>
      <c r="H640" s="5">
        <v>44253.022222222222</v>
      </c>
      <c r="I640" s="3">
        <v>15092.000000003027</v>
      </c>
    </row>
    <row r="641" spans="1:9" x14ac:dyDescent="0.2">
      <c r="A641" s="5">
        <v>44253.685416666667</v>
      </c>
      <c r="B641" s="3">
        <v>16047.000000004191</v>
      </c>
      <c r="D641" s="5">
        <v>44253.354166666664</v>
      </c>
      <c r="E641" s="3">
        <v>15570</v>
      </c>
      <c r="H641" s="5">
        <v>44253.022222222222</v>
      </c>
      <c r="I641" s="3">
        <v>15092.000000003027</v>
      </c>
    </row>
    <row r="642" spans="1:9" x14ac:dyDescent="0.2">
      <c r="A642" s="5">
        <v>44253.692361111112</v>
      </c>
      <c r="B642" s="3">
        <v>16057.000000005355</v>
      </c>
      <c r="D642" s="5">
        <v>44253.368055555555</v>
      </c>
      <c r="E642" s="3">
        <v>15590.000000002328</v>
      </c>
      <c r="H642" s="5">
        <v>44253.029166666667</v>
      </c>
      <c r="I642" s="3">
        <v>15102.000000004191</v>
      </c>
    </row>
    <row r="643" spans="1:9" x14ac:dyDescent="0.2">
      <c r="A643" s="5">
        <v>44253.692361111112</v>
      </c>
      <c r="B643" s="3">
        <v>16057.000000005355</v>
      </c>
      <c r="D643" s="5">
        <v>44253.423611111109</v>
      </c>
      <c r="E643" s="3">
        <v>15670.000000001164</v>
      </c>
      <c r="H643" s="5">
        <v>44253.029166666667</v>
      </c>
      <c r="I643" s="3">
        <v>15102.000000004191</v>
      </c>
    </row>
    <row r="644" spans="1:9" x14ac:dyDescent="0.2">
      <c r="A644" s="5">
        <v>44253.692361111112</v>
      </c>
      <c r="B644" s="3">
        <v>16057.000000005355</v>
      </c>
      <c r="D644" s="5">
        <v>44253.430555555555</v>
      </c>
      <c r="E644" s="3">
        <v>15680.000000002328</v>
      </c>
      <c r="H644" s="5">
        <v>44253.036111111112</v>
      </c>
      <c r="I644" s="3">
        <v>15112.000000005355</v>
      </c>
    </row>
    <row r="645" spans="1:9" x14ac:dyDescent="0.2">
      <c r="A645" s="5">
        <v>44253.706250000003</v>
      </c>
      <c r="B645" s="3">
        <v>16077.000000007683</v>
      </c>
      <c r="D645" s="5">
        <v>44253.4375</v>
      </c>
      <c r="E645" s="3">
        <v>15690.000000003492</v>
      </c>
      <c r="H645" s="5">
        <v>44253.05</v>
      </c>
      <c r="I645" s="3">
        <v>15132.000000007683</v>
      </c>
    </row>
    <row r="646" spans="1:9" x14ac:dyDescent="0.2">
      <c r="A646" s="5">
        <v>44253.706250000003</v>
      </c>
      <c r="B646" s="3">
        <v>16077.000000007683</v>
      </c>
      <c r="D646" s="5">
        <v>44253.451388888891</v>
      </c>
      <c r="E646" s="3">
        <v>15710.000000005821</v>
      </c>
      <c r="H646" s="5">
        <v>44253.056944444441</v>
      </c>
      <c r="I646" s="3">
        <v>15141.99999999837</v>
      </c>
    </row>
    <row r="647" spans="1:9" x14ac:dyDescent="0.2">
      <c r="A647" s="5">
        <v>44253.727083333331</v>
      </c>
      <c r="B647" s="3">
        <v>16107.000000000698</v>
      </c>
      <c r="D647" s="5">
        <v>44253.513888888891</v>
      </c>
      <c r="E647" s="3">
        <v>15800.000000005821</v>
      </c>
      <c r="H647" s="5">
        <v>44253.063888888886</v>
      </c>
      <c r="I647" s="3">
        <v>15151.999999999534</v>
      </c>
    </row>
    <row r="648" spans="1:9" x14ac:dyDescent="0.2">
      <c r="A648" s="5">
        <v>44253.852083333331</v>
      </c>
      <c r="B648" s="3">
        <v>16287.000000000698</v>
      </c>
      <c r="D648" s="5">
        <v>44253.520833333336</v>
      </c>
      <c r="E648" s="3">
        <v>15810.000000006985</v>
      </c>
      <c r="H648" s="5">
        <v>44253.063888888886</v>
      </c>
      <c r="I648" s="3">
        <v>15151.999999999534</v>
      </c>
    </row>
    <row r="649" spans="1:9" x14ac:dyDescent="0.2">
      <c r="A649" s="5">
        <v>44253.768750000003</v>
      </c>
      <c r="B649" s="3">
        <v>16167.000000007683</v>
      </c>
      <c r="D649" s="5">
        <v>44253.520833333336</v>
      </c>
      <c r="E649" s="3">
        <v>15810.000000006985</v>
      </c>
      <c r="H649" s="5">
        <v>44253.070833333331</v>
      </c>
      <c r="I649" s="3">
        <v>15162.000000000698</v>
      </c>
    </row>
    <row r="650" spans="1:9" x14ac:dyDescent="0.2">
      <c r="A650" s="5">
        <v>44253.775694444441</v>
      </c>
      <c r="B650" s="3">
        <v>16176.99999999837</v>
      </c>
      <c r="D650" s="5">
        <v>44253.534722222219</v>
      </c>
      <c r="E650" s="3">
        <v>15829.999999998836</v>
      </c>
      <c r="H650" s="5">
        <v>44253.070833333331</v>
      </c>
      <c r="I650" s="3">
        <v>15162.000000000698</v>
      </c>
    </row>
    <row r="651" spans="1:9" x14ac:dyDescent="0.2">
      <c r="A651" s="5">
        <v>44253.789583333331</v>
      </c>
      <c r="B651" s="3">
        <v>16197.000000000698</v>
      </c>
      <c r="D651" s="5">
        <v>44253.555555555555</v>
      </c>
      <c r="E651" s="3">
        <v>15860.000000002328</v>
      </c>
      <c r="H651" s="5">
        <v>44253.070833333331</v>
      </c>
      <c r="I651" s="3">
        <v>15162.000000000698</v>
      </c>
    </row>
    <row r="652" spans="1:9" x14ac:dyDescent="0.2">
      <c r="A652" s="5">
        <v>44253.796527777777</v>
      </c>
      <c r="B652" s="3">
        <v>16207.000000001863</v>
      </c>
      <c r="D652" s="5">
        <v>44253.5625</v>
      </c>
      <c r="E652" s="3">
        <v>15870.000000003492</v>
      </c>
      <c r="H652" s="5">
        <v>44253.084722222222</v>
      </c>
      <c r="I652" s="3">
        <v>15182.000000003027</v>
      </c>
    </row>
    <row r="653" spans="1:9" x14ac:dyDescent="0.2">
      <c r="A653" s="5">
        <v>44253.817361111112</v>
      </c>
      <c r="B653" s="3">
        <v>16237.000000005355</v>
      </c>
      <c r="D653" s="5">
        <v>44253.729861111111</v>
      </c>
      <c r="E653" s="3">
        <v>16111.00000000326</v>
      </c>
      <c r="H653" s="5">
        <v>44253.091666666667</v>
      </c>
      <c r="I653" s="3">
        <v>15192.000000004191</v>
      </c>
    </row>
    <row r="654" spans="1:9" x14ac:dyDescent="0.2">
      <c r="A654" s="5">
        <v>44253.859027777777</v>
      </c>
      <c r="B654" s="3">
        <v>16297.000000001863</v>
      </c>
      <c r="D654" s="5">
        <v>44253.736805555556</v>
      </c>
      <c r="E654" s="3">
        <v>16121.000000004424</v>
      </c>
      <c r="H654" s="5">
        <v>44253.091666666667</v>
      </c>
      <c r="I654" s="3">
        <v>15192.000000004191</v>
      </c>
    </row>
    <row r="655" spans="1:9" x14ac:dyDescent="0.2">
      <c r="A655" s="5">
        <v>44253.865972222222</v>
      </c>
      <c r="B655" s="3">
        <v>16307.000000003027</v>
      </c>
      <c r="D655" s="5">
        <v>44253.792361111111</v>
      </c>
      <c r="E655" s="3">
        <v>16201.00000000326</v>
      </c>
      <c r="H655" s="5">
        <v>44253.098611111112</v>
      </c>
      <c r="I655" s="3">
        <v>15202.000000005355</v>
      </c>
    </row>
    <row r="656" spans="1:9" x14ac:dyDescent="0.2">
      <c r="A656" s="5">
        <v>44253.886805555558</v>
      </c>
      <c r="B656" s="3">
        <v>16337.000000006519</v>
      </c>
      <c r="D656" s="5">
        <v>44253.806250000001</v>
      </c>
      <c r="E656" s="3">
        <v>16221.000000005588</v>
      </c>
      <c r="H656" s="5">
        <v>44253.098611111112</v>
      </c>
      <c r="I656" s="3">
        <v>15202.000000005355</v>
      </c>
    </row>
    <row r="657" spans="1:9" x14ac:dyDescent="0.2">
      <c r="A657" s="5">
        <v>44253.900694444441</v>
      </c>
      <c r="B657" s="3">
        <v>16356.99999999837</v>
      </c>
      <c r="D657" s="5">
        <v>44253.854861111111</v>
      </c>
      <c r="E657" s="3">
        <v>16291.00000000326</v>
      </c>
      <c r="H657" s="5">
        <v>44253.112500000003</v>
      </c>
      <c r="I657" s="3">
        <v>15222.000000007683</v>
      </c>
    </row>
    <row r="658" spans="1:9" x14ac:dyDescent="0.2">
      <c r="A658" s="5">
        <v>44253.921527777777</v>
      </c>
      <c r="B658" s="3">
        <v>16387.000000001863</v>
      </c>
      <c r="D658" s="5">
        <v>44253.861805555556</v>
      </c>
      <c r="E658" s="3">
        <v>16301.000000004424</v>
      </c>
      <c r="H658" s="5">
        <v>44253.112500000003</v>
      </c>
      <c r="I658" s="3">
        <v>15222.000000007683</v>
      </c>
    </row>
    <row r="659" spans="1:9" x14ac:dyDescent="0.2">
      <c r="A659" s="5">
        <v>44253.942361111112</v>
      </c>
      <c r="B659" s="3">
        <v>16417.000000005355</v>
      </c>
      <c r="D659" s="5">
        <v>44254.035416666666</v>
      </c>
      <c r="E659" s="3">
        <v>16551.000000002095</v>
      </c>
      <c r="H659" s="5">
        <v>44253.119444444441</v>
      </c>
      <c r="I659" s="3">
        <v>15231.99999999837</v>
      </c>
    </row>
    <row r="660" spans="1:9" x14ac:dyDescent="0.2">
      <c r="A660" s="5">
        <v>44254.039583333331</v>
      </c>
      <c r="B660" s="3">
        <v>16557.000000000698</v>
      </c>
      <c r="D660" s="5">
        <v>44254.056250000001</v>
      </c>
      <c r="E660" s="3">
        <v>16581.000000005588</v>
      </c>
      <c r="H660" s="5">
        <v>44253.119444444441</v>
      </c>
      <c r="I660" s="3">
        <v>15231.99999999837</v>
      </c>
    </row>
    <row r="661" spans="1:9" x14ac:dyDescent="0.2">
      <c r="A661" s="5">
        <v>44254.157638888886</v>
      </c>
      <c r="B661" s="3">
        <v>16726.999999999534</v>
      </c>
      <c r="D661" s="5">
        <v>44254.521527777775</v>
      </c>
      <c r="E661" s="3">
        <v>17250.999999999767</v>
      </c>
      <c r="H661" s="5">
        <v>44253.119444444441</v>
      </c>
      <c r="I661" s="3">
        <v>15231.99999999837</v>
      </c>
    </row>
    <row r="662" spans="1:9" x14ac:dyDescent="0.2">
      <c r="A662" s="5">
        <v>44254.247916666667</v>
      </c>
      <c r="B662" s="3">
        <v>16857.000000004191</v>
      </c>
      <c r="D662" s="5">
        <v>44254.813888888886</v>
      </c>
      <c r="E662" s="3">
        <v>17671.999999999534</v>
      </c>
      <c r="H662" s="5">
        <v>44253.119444444441</v>
      </c>
      <c r="I662" s="3">
        <v>15231.99999999837</v>
      </c>
    </row>
    <row r="663" spans="1:9" x14ac:dyDescent="0.2">
      <c r="A663" s="5">
        <v>44254.261805555558</v>
      </c>
      <c r="B663" s="3">
        <v>16877.000000006519</v>
      </c>
      <c r="D663" s="5">
        <v>44254.897222222222</v>
      </c>
      <c r="E663" s="3">
        <v>17792.000000003027</v>
      </c>
      <c r="H663" s="5">
        <v>44253.126388888886</v>
      </c>
      <c r="I663" s="3">
        <v>15241.999999999534</v>
      </c>
    </row>
    <row r="664" spans="1:9" x14ac:dyDescent="0.2">
      <c r="A664" s="5">
        <v>44254.345138888886</v>
      </c>
      <c r="B664" s="3">
        <v>16996.999999999534</v>
      </c>
      <c r="H664" s="5">
        <v>44253.133333333331</v>
      </c>
      <c r="I664" s="3">
        <v>15252.000000000698</v>
      </c>
    </row>
    <row r="665" spans="1:9" x14ac:dyDescent="0.2">
      <c r="A665" s="5">
        <v>44254.400694444441</v>
      </c>
      <c r="B665" s="3">
        <v>17076.99999999837</v>
      </c>
      <c r="H665" s="5">
        <v>44253.140277777777</v>
      </c>
      <c r="I665" s="3">
        <v>15262.000000001863</v>
      </c>
    </row>
    <row r="666" spans="1:9" x14ac:dyDescent="0.2">
      <c r="H666" s="5">
        <v>44253.140277777777</v>
      </c>
      <c r="I666" s="3">
        <v>15262.000000001863</v>
      </c>
    </row>
    <row r="667" spans="1:9" x14ac:dyDescent="0.2">
      <c r="H667" s="5">
        <v>44253.154166666667</v>
      </c>
      <c r="I667" s="3">
        <v>15282.000000004191</v>
      </c>
    </row>
    <row r="668" spans="1:9" x14ac:dyDescent="0.2">
      <c r="H668" s="5">
        <v>44253.175000000003</v>
      </c>
      <c r="I668" s="3">
        <v>15312.000000007683</v>
      </c>
    </row>
    <row r="669" spans="1:9" x14ac:dyDescent="0.2">
      <c r="H669" s="5">
        <v>44253.181944444441</v>
      </c>
      <c r="I669" s="3">
        <v>15321.99999999837</v>
      </c>
    </row>
    <row r="670" spans="1:9" x14ac:dyDescent="0.2">
      <c r="H670" s="5">
        <v>44253.181944444441</v>
      </c>
      <c r="I670" s="3">
        <v>15321.99999999837</v>
      </c>
    </row>
    <row r="671" spans="1:9" x14ac:dyDescent="0.2">
      <c r="H671" s="5">
        <v>44253.188888888886</v>
      </c>
      <c r="I671" s="3">
        <v>15331.999999999534</v>
      </c>
    </row>
    <row r="672" spans="1:9" x14ac:dyDescent="0.2">
      <c r="H672" s="5">
        <v>44253.286111111112</v>
      </c>
      <c r="I672" s="3">
        <v>15472.000000005355</v>
      </c>
    </row>
    <row r="673" spans="1:13" x14ac:dyDescent="0.2">
      <c r="H673" s="5">
        <v>44253.459722222222</v>
      </c>
      <c r="I673" s="3">
        <v>15722.000000003027</v>
      </c>
    </row>
    <row r="674" spans="1:13" x14ac:dyDescent="0.2">
      <c r="H674" s="5">
        <v>44253.466666666667</v>
      </c>
      <c r="I674" s="3">
        <v>15732.000000004191</v>
      </c>
    </row>
    <row r="675" spans="1:13" x14ac:dyDescent="0.2">
      <c r="H675" s="5">
        <v>44253.522222222222</v>
      </c>
      <c r="I675" s="3">
        <v>15812.000000003027</v>
      </c>
    </row>
    <row r="676" spans="1:13" x14ac:dyDescent="0.2">
      <c r="H676" s="5">
        <v>44253.745138888888</v>
      </c>
      <c r="I676" s="3">
        <v>16133.00000000163</v>
      </c>
    </row>
    <row r="677" spans="1:13" x14ac:dyDescent="0.2">
      <c r="H677" s="5">
        <v>44253.821527777778</v>
      </c>
      <c r="I677" s="3">
        <v>16243.000000003958</v>
      </c>
    </row>
    <row r="678" spans="1:13" x14ac:dyDescent="0.2">
      <c r="H678" s="5">
        <v>44254.245138888888</v>
      </c>
      <c r="I678" s="3">
        <v>16853.00000000163</v>
      </c>
    </row>
    <row r="679" spans="1:13" x14ac:dyDescent="0.2">
      <c r="H679" s="5">
        <v>44254.245138888888</v>
      </c>
      <c r="I679" s="3">
        <v>16853.00000000163</v>
      </c>
    </row>
    <row r="680" spans="1:13" x14ac:dyDescent="0.2">
      <c r="H680" s="5">
        <v>44254.606944444444</v>
      </c>
      <c r="I680" s="3">
        <v>17374.000000002561</v>
      </c>
    </row>
    <row r="681" spans="1:13" x14ac:dyDescent="0.2">
      <c r="H681" s="5">
        <v>44254.82916666667</v>
      </c>
      <c r="I681" s="3">
        <v>17694.000000008382</v>
      </c>
    </row>
    <row r="682" spans="1:13" x14ac:dyDescent="0.2">
      <c r="H682" s="5">
        <v>44255.25277777778</v>
      </c>
      <c r="I682" s="3">
        <v>18304.000000006054</v>
      </c>
    </row>
    <row r="684" spans="1:13" x14ac:dyDescent="0.2">
      <c r="A684" s="11" t="s">
        <v>4</v>
      </c>
      <c r="B684" s="12">
        <f>AVERAGE(B586:B682)</f>
        <v>15795.175000003452</v>
      </c>
      <c r="D684" s="11" t="s">
        <v>4</v>
      </c>
      <c r="E684" s="12">
        <f>AVERAGE(E586:E682)</f>
        <v>15295.128205131399</v>
      </c>
      <c r="H684" s="11" t="s">
        <v>4</v>
      </c>
      <c r="I684" s="12">
        <f>AVERAGE(I586:I682)</f>
        <v>15161.762886600996</v>
      </c>
      <c r="L684" s="11" t="s">
        <v>4</v>
      </c>
      <c r="M684" s="12">
        <f>AVERAGE(M586:M682)</f>
        <v>16297.416666669451</v>
      </c>
    </row>
    <row r="685" spans="1:13" x14ac:dyDescent="0.2">
      <c r="A685" s="11" t="s">
        <v>5</v>
      </c>
      <c r="B685" s="12">
        <f>STDEV(B586:B682)</f>
        <v>525.31716218444524</v>
      </c>
      <c r="D685" s="11" t="s">
        <v>5</v>
      </c>
      <c r="E685" s="12">
        <f>STDEV(E586:E682)</f>
        <v>761.68344583641135</v>
      </c>
      <c r="H685" s="11" t="s">
        <v>5</v>
      </c>
      <c r="I685" s="12">
        <f>STDEV(I586:I682)</f>
        <v>630.74611528068465</v>
      </c>
      <c r="L685" s="11" t="s">
        <v>5</v>
      </c>
      <c r="M685" s="12">
        <f>STDEV(M586:M682)</f>
        <v>1504.1292993875636</v>
      </c>
    </row>
    <row r="686" spans="1:13" x14ac:dyDescent="0.2">
      <c r="A686" s="11" t="s">
        <v>6</v>
      </c>
      <c r="B686" s="11">
        <f>B685/SQRT(COUNTA(B586:B682))</f>
        <v>58.73224421958507</v>
      </c>
      <c r="D686" s="11" t="s">
        <v>6</v>
      </c>
      <c r="E686" s="11">
        <f>E685/SQRT(COUNTA(E586:E682))</f>
        <v>86.243667300868765</v>
      </c>
      <c r="H686" s="11" t="s">
        <v>6</v>
      </c>
      <c r="I686" s="11">
        <f>I685/SQRT(COUNTA(I586:I682))</f>
        <v>64.042564932317077</v>
      </c>
      <c r="L686" s="11" t="s">
        <v>6</v>
      </c>
      <c r="M686" s="11">
        <f>M685/SQRT(COUNTA(M586:M682))</f>
        <v>307.02910755579046</v>
      </c>
    </row>
    <row r="690" spans="1:14" ht="21" x14ac:dyDescent="0.25">
      <c r="A690" s="4" t="s">
        <v>0</v>
      </c>
      <c r="B690" s="4"/>
      <c r="C690" s="4"/>
      <c r="D690" s="4"/>
      <c r="E690" s="4" t="s">
        <v>1</v>
      </c>
      <c r="F690" s="4"/>
      <c r="G690" s="4"/>
      <c r="H690" s="4"/>
      <c r="I690" s="4" t="s">
        <v>2</v>
      </c>
      <c r="J690" s="4"/>
      <c r="K690" s="4"/>
      <c r="L690" s="4"/>
      <c r="M690" s="4" t="s">
        <v>3</v>
      </c>
      <c r="N690" t="s">
        <v>9</v>
      </c>
    </row>
    <row r="691" spans="1:14" x14ac:dyDescent="0.2">
      <c r="A691" s="7">
        <v>44245.541666666664</v>
      </c>
      <c r="B691" s="18"/>
      <c r="C691" s="18"/>
      <c r="D691" s="7">
        <v>44245.541666666664</v>
      </c>
      <c r="E691" s="18"/>
      <c r="F691" s="18"/>
      <c r="G691" s="18"/>
      <c r="H691" s="1">
        <v>44245.541666666664</v>
      </c>
      <c r="J691" s="18"/>
      <c r="K691" s="18"/>
      <c r="L691" s="1">
        <v>44245.541666666664</v>
      </c>
      <c r="N691" s="18"/>
    </row>
    <row r="692" spans="1:14" x14ac:dyDescent="0.2">
      <c r="A692" s="1">
        <v>44254.104861111111</v>
      </c>
      <c r="B692" s="3">
        <v>12331.00000000326</v>
      </c>
      <c r="D692" s="1">
        <v>44254.023611111108</v>
      </c>
      <c r="E692" s="3">
        <v>12213.999999999069</v>
      </c>
      <c r="H692" s="1">
        <v>44254.338888888888</v>
      </c>
      <c r="I692" s="3">
        <v>12668.00000000163</v>
      </c>
      <c r="L692" s="1">
        <v>44254.154166666667</v>
      </c>
      <c r="M692" s="3">
        <v>12402.000000004191</v>
      </c>
    </row>
    <row r="693" spans="1:14" x14ac:dyDescent="0.2">
      <c r="A693" s="1">
        <v>44254.375694444447</v>
      </c>
      <c r="B693" s="3">
        <v>12721.000000006752</v>
      </c>
      <c r="D693" s="1">
        <v>44254.06527777778</v>
      </c>
      <c r="E693" s="3">
        <v>12274.000000006054</v>
      </c>
      <c r="H693" s="1">
        <v>44254.338888888888</v>
      </c>
      <c r="I693" s="3">
        <v>12668.00000000163</v>
      </c>
      <c r="L693" s="1">
        <v>44254.175000000003</v>
      </c>
      <c r="M693" s="3">
        <v>12432.000000007683</v>
      </c>
    </row>
    <row r="694" spans="1:14" x14ac:dyDescent="0.2">
      <c r="A694" s="1">
        <v>44255.168055555558</v>
      </c>
      <c r="B694" s="3">
        <v>13862.000000006519</v>
      </c>
      <c r="D694" s="1">
        <v>44254.26666666667</v>
      </c>
      <c r="E694" s="3">
        <v>12564.000000008382</v>
      </c>
      <c r="H694" s="1">
        <v>44254.478472222225</v>
      </c>
      <c r="I694" s="3">
        <v>12869.000000007218</v>
      </c>
      <c r="L694" s="1">
        <v>44254.237500000003</v>
      </c>
      <c r="M694" s="3">
        <v>12522.000000007683</v>
      </c>
    </row>
    <row r="695" spans="1:14" x14ac:dyDescent="0.2">
      <c r="A695" s="1">
        <v>44255.334722222222</v>
      </c>
      <c r="B695" s="3">
        <v>14102.000000003027</v>
      </c>
      <c r="D695" s="1">
        <v>44254.31527777778</v>
      </c>
      <c r="E695" s="3">
        <v>12634.000000006054</v>
      </c>
      <c r="H695" s="1">
        <v>44254.513194444444</v>
      </c>
      <c r="I695" s="3">
        <v>12919.000000002561</v>
      </c>
      <c r="L695" s="1">
        <v>44255.259027777778</v>
      </c>
      <c r="M695" s="3">
        <v>13993.000000003958</v>
      </c>
    </row>
    <row r="696" spans="1:14" x14ac:dyDescent="0.2">
      <c r="A696" s="1">
        <v>44255.341666666667</v>
      </c>
      <c r="B696" s="3">
        <v>14112.000000004191</v>
      </c>
      <c r="D696" s="1">
        <v>44254.322222222225</v>
      </c>
      <c r="E696" s="3">
        <v>12644.000000007218</v>
      </c>
      <c r="H696" s="1">
        <v>44254.749305555553</v>
      </c>
      <c r="I696" s="3">
        <v>13259.000000000233</v>
      </c>
      <c r="L696" s="1">
        <v>44255.606249999997</v>
      </c>
      <c r="M696" s="3">
        <v>14492.999999999302</v>
      </c>
    </row>
    <row r="697" spans="1:14" x14ac:dyDescent="0.2">
      <c r="A697" s="1">
        <v>44255.376388888886</v>
      </c>
      <c r="B697" s="3">
        <v>14161.999999999534</v>
      </c>
      <c r="D697" s="1">
        <v>44255.038194444445</v>
      </c>
      <c r="E697" s="3">
        <v>13675.000000004657</v>
      </c>
      <c r="H697" s="1">
        <v>44255.228472222225</v>
      </c>
      <c r="I697" s="3">
        <v>13949.000000007218</v>
      </c>
      <c r="L697" s="1">
        <v>44255.682638888888</v>
      </c>
      <c r="M697" s="3">
        <v>14603.00000000163</v>
      </c>
    </row>
    <row r="698" spans="1:14" x14ac:dyDescent="0.2">
      <c r="A698" s="1">
        <v>44255.404166666667</v>
      </c>
      <c r="B698" s="3">
        <v>14202.000000004191</v>
      </c>
      <c r="D698" s="1">
        <v>44255.21875</v>
      </c>
      <c r="E698" s="3">
        <v>13935.000000003492</v>
      </c>
      <c r="H698" s="1">
        <v>44255.395833333336</v>
      </c>
      <c r="I698" s="3">
        <v>14190.000000006985</v>
      </c>
      <c r="L698" s="1">
        <v>44255.710416666669</v>
      </c>
      <c r="M698" s="3">
        <v>14643.000000006286</v>
      </c>
    </row>
    <row r="699" spans="1:14" x14ac:dyDescent="0.2">
      <c r="A699" s="1">
        <v>44255.418055555558</v>
      </c>
      <c r="B699" s="3">
        <v>14222.000000006519</v>
      </c>
      <c r="D699" s="1">
        <v>44255.21875</v>
      </c>
      <c r="E699" s="3">
        <v>13935.000000003492</v>
      </c>
      <c r="H699" s="1">
        <v>44255.444444444445</v>
      </c>
      <c r="I699" s="3">
        <v>14260.000000004657</v>
      </c>
      <c r="L699" s="1">
        <v>44255.759027777778</v>
      </c>
      <c r="M699" s="3">
        <v>14713.000000003958</v>
      </c>
    </row>
    <row r="700" spans="1:14" x14ac:dyDescent="0.2">
      <c r="A700" s="5">
        <v>44255.438888888886</v>
      </c>
      <c r="B700" s="3">
        <v>14251.999999999534</v>
      </c>
      <c r="D700" s="5">
        <v>44255.851388888892</v>
      </c>
      <c r="E700" s="3">
        <v>14846.000000007916</v>
      </c>
      <c r="H700" s="1">
        <v>44255.444444444445</v>
      </c>
      <c r="I700" s="3">
        <v>14260.000000004657</v>
      </c>
      <c r="L700" s="5">
        <v>44255.786805555559</v>
      </c>
      <c r="M700" s="3">
        <v>14753.000000008615</v>
      </c>
    </row>
    <row r="701" spans="1:14" x14ac:dyDescent="0.2">
      <c r="A701" s="5">
        <v>44255.466666666667</v>
      </c>
      <c r="B701" s="3">
        <v>14292.000000004191</v>
      </c>
      <c r="D701" s="5">
        <v>44255.948611111111</v>
      </c>
      <c r="E701" s="3">
        <v>14986.00000000326</v>
      </c>
      <c r="H701" s="5">
        <v>44255.506944444445</v>
      </c>
      <c r="I701" s="3">
        <v>14350.000000004657</v>
      </c>
      <c r="L701" s="5">
        <v>44255.95416666667</v>
      </c>
      <c r="M701" s="3">
        <v>14994.000000008382</v>
      </c>
    </row>
    <row r="702" spans="1:14" x14ac:dyDescent="0.2">
      <c r="A702" s="5">
        <v>44255.494444444441</v>
      </c>
      <c r="B702" s="3">
        <v>14331.99999999837</v>
      </c>
      <c r="D702" s="5">
        <v>44256.164583333331</v>
      </c>
      <c r="E702" s="3">
        <v>15297.000000000698</v>
      </c>
      <c r="H702" s="5">
        <v>44255.555555555555</v>
      </c>
      <c r="I702" s="3">
        <v>14420.000000002328</v>
      </c>
      <c r="L702" s="5">
        <v>44256.134722222225</v>
      </c>
      <c r="M702" s="3">
        <v>15254.000000007218</v>
      </c>
    </row>
    <row r="703" spans="1:14" x14ac:dyDescent="0.2">
      <c r="A703" s="5">
        <v>44255.501388888886</v>
      </c>
      <c r="B703" s="3">
        <v>14341.999999999534</v>
      </c>
      <c r="D703" s="5">
        <v>44256.310416666667</v>
      </c>
      <c r="E703" s="3">
        <v>15507.000000004191</v>
      </c>
      <c r="H703" s="5">
        <v>44255.555555555555</v>
      </c>
      <c r="I703" s="3">
        <v>14420.000000002328</v>
      </c>
      <c r="L703" s="5">
        <v>44256.412499999999</v>
      </c>
      <c r="M703" s="3">
        <v>15654.000000001397</v>
      </c>
    </row>
    <row r="704" spans="1:14" x14ac:dyDescent="0.2">
      <c r="A704" s="5">
        <v>44255.501388888886</v>
      </c>
      <c r="B704" s="3">
        <v>14341.999999999534</v>
      </c>
      <c r="D704" s="5">
        <v>44256.345138888886</v>
      </c>
      <c r="E704" s="3">
        <v>15556.999999999534</v>
      </c>
      <c r="H704" s="5">
        <v>44255.590277777781</v>
      </c>
      <c r="I704" s="3">
        <v>14470.000000008149</v>
      </c>
      <c r="L704" s="5">
        <v>44256.488888888889</v>
      </c>
      <c r="M704" s="3">
        <v>15764.000000003725</v>
      </c>
    </row>
    <row r="705" spans="1:13" x14ac:dyDescent="0.2">
      <c r="A705" s="5">
        <v>44255.501388888886</v>
      </c>
      <c r="B705" s="3">
        <v>14341.999999999534</v>
      </c>
      <c r="D705" s="5">
        <v>44256.359027777777</v>
      </c>
      <c r="E705" s="3">
        <v>15577.000000001863</v>
      </c>
      <c r="H705" s="5">
        <v>44255.611111111109</v>
      </c>
      <c r="I705" s="3">
        <v>14500.000000001164</v>
      </c>
      <c r="L705" s="5">
        <v>44256.572222222225</v>
      </c>
      <c r="M705" s="3">
        <v>15884.000000007218</v>
      </c>
    </row>
    <row r="706" spans="1:13" x14ac:dyDescent="0.2">
      <c r="A706" s="5">
        <v>44255.536111111112</v>
      </c>
      <c r="B706" s="3">
        <v>14392.000000005355</v>
      </c>
      <c r="D706" s="5">
        <v>44256.386805555558</v>
      </c>
      <c r="E706" s="3">
        <v>15617.000000006519</v>
      </c>
      <c r="H706" s="5">
        <v>44255.625</v>
      </c>
      <c r="I706" s="3">
        <v>14520.000000003492</v>
      </c>
      <c r="L706" s="5">
        <v>44256.662499999999</v>
      </c>
      <c r="M706" s="3">
        <v>16014.000000001397</v>
      </c>
    </row>
    <row r="707" spans="1:13" x14ac:dyDescent="0.2">
      <c r="A707" s="5">
        <v>44255.543055555558</v>
      </c>
      <c r="B707" s="3">
        <v>14402.000000006519</v>
      </c>
      <c r="D707" s="5">
        <v>44256.449305555558</v>
      </c>
      <c r="E707" s="3">
        <v>15707.000000006519</v>
      </c>
      <c r="H707" s="5">
        <v>44255.652777777781</v>
      </c>
      <c r="I707" s="3">
        <v>14560.000000008149</v>
      </c>
      <c r="L707" s="5">
        <v>44256.774305555555</v>
      </c>
      <c r="M707" s="3">
        <v>16175.000000002328</v>
      </c>
    </row>
    <row r="708" spans="1:13" x14ac:dyDescent="0.2">
      <c r="A708" s="5">
        <v>44255.563888888886</v>
      </c>
      <c r="B708" s="3">
        <v>14431.999999999534</v>
      </c>
      <c r="D708" s="5">
        <v>44256.449305555558</v>
      </c>
      <c r="E708" s="3">
        <v>15707.000000006519</v>
      </c>
      <c r="H708" s="5">
        <v>44255.680555555555</v>
      </c>
      <c r="I708" s="3">
        <v>14600.000000002328</v>
      </c>
      <c r="L708" s="5">
        <v>44256.885416666664</v>
      </c>
      <c r="M708" s="3">
        <v>16335</v>
      </c>
    </row>
    <row r="709" spans="1:13" x14ac:dyDescent="0.2">
      <c r="A709" s="5">
        <v>44255.563888888886</v>
      </c>
      <c r="B709" s="3">
        <v>14431.999999999534</v>
      </c>
      <c r="D709" s="5">
        <v>44256.456250000003</v>
      </c>
      <c r="E709" s="3">
        <v>15717.000000007683</v>
      </c>
      <c r="H709" s="5">
        <v>44255.743055555555</v>
      </c>
      <c r="I709" s="3">
        <v>14690.000000002328</v>
      </c>
      <c r="L709" s="5">
        <v>44256.996527777781</v>
      </c>
      <c r="M709" s="3">
        <v>16495.000000008149</v>
      </c>
    </row>
    <row r="710" spans="1:13" x14ac:dyDescent="0.2">
      <c r="A710" s="5">
        <v>44255.563888888886</v>
      </c>
      <c r="B710" s="3">
        <v>14431.999999999534</v>
      </c>
      <c r="D710" s="5">
        <v>44256.463194444441</v>
      </c>
      <c r="E710" s="3">
        <v>15726.99999999837</v>
      </c>
      <c r="H710" s="5">
        <v>44255.756944444445</v>
      </c>
      <c r="I710" s="3">
        <v>14710.000000004657</v>
      </c>
      <c r="L710" s="5">
        <v>44256.024305555555</v>
      </c>
      <c r="M710" s="3">
        <v>15095.000000002328</v>
      </c>
    </row>
    <row r="711" spans="1:13" x14ac:dyDescent="0.2">
      <c r="A711" s="5">
        <v>44255.570833333331</v>
      </c>
      <c r="B711" s="3">
        <v>14442.000000000698</v>
      </c>
      <c r="D711" s="5">
        <v>44256.470138888886</v>
      </c>
      <c r="E711" s="3">
        <v>15736.999999999534</v>
      </c>
      <c r="H711" s="5">
        <v>44255.791666666664</v>
      </c>
      <c r="I711" s="3">
        <v>14760</v>
      </c>
      <c r="L711" s="5">
        <v>44257.580555555556</v>
      </c>
      <c r="M711" s="3">
        <v>17336.000000004424</v>
      </c>
    </row>
    <row r="712" spans="1:13" x14ac:dyDescent="0.2">
      <c r="A712" s="5">
        <v>44255.570833333331</v>
      </c>
      <c r="B712" s="3">
        <v>14442.000000000698</v>
      </c>
      <c r="D712" s="5">
        <v>44256.484027777777</v>
      </c>
      <c r="E712" s="3">
        <v>15757.000000001863</v>
      </c>
      <c r="H712" s="5">
        <v>44255.791666666664</v>
      </c>
      <c r="I712" s="3">
        <v>14760</v>
      </c>
      <c r="L712" s="5">
        <v>44257.615277777775</v>
      </c>
      <c r="M712" s="3">
        <v>17385.999999999767</v>
      </c>
    </row>
    <row r="713" spans="1:13" x14ac:dyDescent="0.2">
      <c r="A713" s="5">
        <v>44255.570833333331</v>
      </c>
      <c r="B713" s="3">
        <v>14442.000000000698</v>
      </c>
      <c r="D713" s="5">
        <v>44256.504861111112</v>
      </c>
      <c r="E713" s="3">
        <v>15787.000000005355</v>
      </c>
      <c r="H713" s="5">
        <v>44255.8125</v>
      </c>
      <c r="I713" s="3">
        <v>14790.000000003492</v>
      </c>
      <c r="L713" s="5">
        <v>44257.698611111111</v>
      </c>
      <c r="M713" s="3">
        <v>17506.00000000326</v>
      </c>
    </row>
    <row r="714" spans="1:13" x14ac:dyDescent="0.2">
      <c r="A714" s="5">
        <v>44255.577777777777</v>
      </c>
      <c r="B714" s="3">
        <v>14452.000000001863</v>
      </c>
      <c r="D714" s="5">
        <v>44256.525694444441</v>
      </c>
      <c r="E714" s="3">
        <v>15816.99999999837</v>
      </c>
      <c r="H714" s="5">
        <v>44255.819444444445</v>
      </c>
      <c r="I714" s="3">
        <v>14800.000000004657</v>
      </c>
      <c r="L714" s="5">
        <v>44257.775000000001</v>
      </c>
      <c r="M714" s="3">
        <v>17616.000000005588</v>
      </c>
    </row>
    <row r="715" spans="1:13" x14ac:dyDescent="0.2">
      <c r="A715" s="5">
        <v>44255.584722222222</v>
      </c>
      <c r="B715" s="3">
        <v>14462.000000003027</v>
      </c>
      <c r="D715" s="5">
        <v>44256.539583333331</v>
      </c>
      <c r="E715" s="3">
        <v>15837.000000000698</v>
      </c>
      <c r="H715" s="5">
        <v>44255.826388888891</v>
      </c>
      <c r="I715" s="3">
        <v>14810.000000005821</v>
      </c>
      <c r="L715" s="5">
        <v>44257.816666666666</v>
      </c>
      <c r="M715" s="3">
        <v>17676.000000002095</v>
      </c>
    </row>
    <row r="716" spans="1:13" x14ac:dyDescent="0.2">
      <c r="A716" s="5">
        <v>44255.584722222222</v>
      </c>
      <c r="B716" s="3">
        <v>14462.000000003027</v>
      </c>
      <c r="D716" s="5">
        <v>44256.539583333331</v>
      </c>
      <c r="E716" s="3">
        <v>15837.000000000698</v>
      </c>
      <c r="H716" s="5">
        <v>44255.868055555555</v>
      </c>
      <c r="I716" s="3">
        <v>14870.000000002328</v>
      </c>
      <c r="L716" s="5">
        <v>44257.844444444447</v>
      </c>
      <c r="M716" s="3">
        <v>17716.000000006752</v>
      </c>
    </row>
    <row r="717" spans="1:13" x14ac:dyDescent="0.2">
      <c r="A717" s="5">
        <v>44255.592361111114</v>
      </c>
      <c r="B717" s="3">
        <v>14473.000000007451</v>
      </c>
      <c r="D717" s="5">
        <v>44256.574305555558</v>
      </c>
      <c r="E717" s="3">
        <v>15887.000000006519</v>
      </c>
      <c r="H717" s="5">
        <v>44255.875</v>
      </c>
      <c r="I717" s="3">
        <v>14880.000000003492</v>
      </c>
      <c r="L717" s="5">
        <v>44257.87222222222</v>
      </c>
      <c r="M717" s="3">
        <v>17756.000000000931</v>
      </c>
    </row>
    <row r="718" spans="1:13" x14ac:dyDescent="0.2">
      <c r="A718" s="5">
        <v>44255.606249999997</v>
      </c>
      <c r="B718" s="3">
        <v>14492.999999999302</v>
      </c>
      <c r="D718" s="5">
        <v>44256.574305555558</v>
      </c>
      <c r="E718" s="3">
        <v>15887.000000006519</v>
      </c>
      <c r="H718" s="5">
        <v>44255.881944444445</v>
      </c>
      <c r="I718" s="3">
        <v>14890.000000004657</v>
      </c>
      <c r="L718" s="5">
        <v>44257.886111111111</v>
      </c>
      <c r="M718" s="3">
        <v>17776.00000000326</v>
      </c>
    </row>
    <row r="719" spans="1:13" x14ac:dyDescent="0.2">
      <c r="A719" s="5">
        <v>44255.613194444442</v>
      </c>
      <c r="B719" s="3">
        <v>14503.000000000466</v>
      </c>
      <c r="D719" s="5">
        <v>44256.643750000003</v>
      </c>
      <c r="E719" s="3">
        <v>15987.000000007683</v>
      </c>
      <c r="H719" s="5">
        <v>44255.944444444445</v>
      </c>
      <c r="I719" s="3">
        <v>14980.000000004657</v>
      </c>
      <c r="L719" s="5">
        <v>44257.955555555556</v>
      </c>
      <c r="M719" s="3">
        <v>17876.000000004424</v>
      </c>
    </row>
    <row r="720" spans="1:13" x14ac:dyDescent="0.2">
      <c r="A720" s="5">
        <v>44255.613194444442</v>
      </c>
      <c r="B720" s="3">
        <v>14503.000000000466</v>
      </c>
      <c r="D720" s="5">
        <v>44256.664583333331</v>
      </c>
      <c r="E720" s="3">
        <v>16017.000000000698</v>
      </c>
      <c r="H720" s="5">
        <v>44255.958333333336</v>
      </c>
      <c r="I720" s="3">
        <v>15000.000000006985</v>
      </c>
      <c r="L720" s="5">
        <v>44258.101388888892</v>
      </c>
      <c r="M720" s="3">
        <v>18086.000000007916</v>
      </c>
    </row>
    <row r="721" spans="1:9" x14ac:dyDescent="0.2">
      <c r="A721" s="5">
        <v>44255.634027777778</v>
      </c>
      <c r="B721" s="3">
        <v>14533.000000003958</v>
      </c>
      <c r="D721" s="5">
        <v>44256.685416666667</v>
      </c>
      <c r="E721" s="3">
        <v>16047.000000004191</v>
      </c>
      <c r="H721" s="5">
        <v>44256.097222222219</v>
      </c>
      <c r="I721" s="3">
        <v>15199.999999998836</v>
      </c>
    </row>
    <row r="722" spans="1:9" x14ac:dyDescent="0.2">
      <c r="A722" s="5">
        <v>44255.634027777778</v>
      </c>
      <c r="B722" s="3">
        <v>14533.000000003958</v>
      </c>
      <c r="D722" s="5">
        <v>44256.692361111112</v>
      </c>
      <c r="E722" s="3">
        <v>16057.000000005355</v>
      </c>
      <c r="H722" s="5">
        <v>44256.097222222219</v>
      </c>
      <c r="I722" s="3">
        <v>15199.999999998836</v>
      </c>
    </row>
    <row r="723" spans="1:9" x14ac:dyDescent="0.2">
      <c r="A723" s="5">
        <v>44255.634027777778</v>
      </c>
      <c r="B723" s="3">
        <v>14533.000000003958</v>
      </c>
      <c r="D723" s="5">
        <v>44256.720138888886</v>
      </c>
      <c r="E723" s="3">
        <v>16096.999999999534</v>
      </c>
      <c r="H723" s="5">
        <v>44256.131944444445</v>
      </c>
      <c r="I723" s="3">
        <v>15250.000000004657</v>
      </c>
    </row>
    <row r="724" spans="1:9" x14ac:dyDescent="0.2">
      <c r="A724" s="5">
        <v>44255.634027777778</v>
      </c>
      <c r="B724" s="3">
        <v>14533.000000003958</v>
      </c>
      <c r="D724" s="5">
        <v>44256.720138888886</v>
      </c>
      <c r="E724" s="3">
        <v>16096.999999999534</v>
      </c>
      <c r="H724" s="5">
        <v>44256.131944444445</v>
      </c>
      <c r="I724" s="3">
        <v>15250.000000004657</v>
      </c>
    </row>
    <row r="725" spans="1:9" x14ac:dyDescent="0.2">
      <c r="A725" s="5">
        <v>44255.634027777778</v>
      </c>
      <c r="B725" s="3">
        <v>14533.000000003958</v>
      </c>
      <c r="D725" s="5">
        <v>44256.727083333331</v>
      </c>
      <c r="E725" s="3">
        <v>16107.000000000698</v>
      </c>
      <c r="H725" s="5">
        <v>44256.194444444445</v>
      </c>
      <c r="I725" s="3">
        <v>15340.000000004657</v>
      </c>
    </row>
    <row r="726" spans="1:9" x14ac:dyDescent="0.2">
      <c r="A726" s="5">
        <v>44255.640972222223</v>
      </c>
      <c r="B726" s="3">
        <v>14543.000000005122</v>
      </c>
      <c r="D726" s="5">
        <v>44256.754861111112</v>
      </c>
      <c r="E726" s="3">
        <v>16147.000000005355</v>
      </c>
      <c r="H726" s="5">
        <v>44256.215277777781</v>
      </c>
      <c r="I726" s="3">
        <v>15370.000000008149</v>
      </c>
    </row>
    <row r="727" spans="1:9" x14ac:dyDescent="0.2">
      <c r="A727" s="5">
        <v>44255.647916666669</v>
      </c>
      <c r="B727" s="3">
        <v>14553.000000006286</v>
      </c>
      <c r="D727" s="5">
        <v>44256.754861111112</v>
      </c>
      <c r="E727" s="3">
        <v>16147.000000005355</v>
      </c>
      <c r="H727" s="5">
        <v>44256.215277777781</v>
      </c>
      <c r="I727" s="3">
        <v>15370.000000008149</v>
      </c>
    </row>
    <row r="728" spans="1:9" x14ac:dyDescent="0.2">
      <c r="A728" s="5">
        <v>44255.661805555559</v>
      </c>
      <c r="B728" s="3">
        <v>14573.000000008615</v>
      </c>
      <c r="D728" s="5">
        <v>44256.761805555558</v>
      </c>
      <c r="E728" s="3">
        <v>16157.000000006519</v>
      </c>
      <c r="H728" s="5">
        <v>44256.222222222219</v>
      </c>
      <c r="I728" s="3">
        <v>15379.999999998836</v>
      </c>
    </row>
    <row r="729" spans="1:9" x14ac:dyDescent="0.2">
      <c r="A729" s="5">
        <v>44255.661805555559</v>
      </c>
      <c r="B729" s="3">
        <v>14573.000000008615</v>
      </c>
      <c r="D729" s="5">
        <v>44256.775694444441</v>
      </c>
      <c r="E729" s="3">
        <v>16176.99999999837</v>
      </c>
      <c r="H729" s="5">
        <v>44256.229166666664</v>
      </c>
      <c r="I729" s="3">
        <v>15390</v>
      </c>
    </row>
    <row r="730" spans="1:9" x14ac:dyDescent="0.2">
      <c r="A730" s="5">
        <v>44255.661805555559</v>
      </c>
      <c r="B730" s="3">
        <v>14573.000000008615</v>
      </c>
      <c r="D730" s="5">
        <v>44256.810416666667</v>
      </c>
      <c r="E730" s="3">
        <v>16227.000000004191</v>
      </c>
      <c r="H730" s="5">
        <v>44256.243750000001</v>
      </c>
      <c r="I730" s="3">
        <v>15411.000000005588</v>
      </c>
    </row>
    <row r="731" spans="1:9" x14ac:dyDescent="0.2">
      <c r="A731" s="5">
        <v>44255.668749999997</v>
      </c>
      <c r="B731" s="3">
        <v>14582.999999999302</v>
      </c>
      <c r="D731" s="5">
        <v>44256.824305555558</v>
      </c>
      <c r="E731" s="3">
        <v>16247.000000006519</v>
      </c>
      <c r="H731" s="5">
        <v>44256.285416666666</v>
      </c>
      <c r="I731" s="3">
        <v>15471.000000002095</v>
      </c>
    </row>
    <row r="732" spans="1:9" x14ac:dyDescent="0.2">
      <c r="A732" s="5">
        <v>44255.668749999997</v>
      </c>
      <c r="B732" s="3">
        <v>14582.999999999302</v>
      </c>
      <c r="D732" s="5">
        <v>44256.865972222222</v>
      </c>
      <c r="E732" s="3">
        <v>16307.000000003027</v>
      </c>
      <c r="H732" s="5">
        <v>44256.292361111111</v>
      </c>
      <c r="I732" s="3">
        <v>15481.00000000326</v>
      </c>
    </row>
    <row r="733" spans="1:9" x14ac:dyDescent="0.2">
      <c r="A733" s="5">
        <v>44255.668749999997</v>
      </c>
      <c r="B733" s="3">
        <v>14582.999999999302</v>
      </c>
      <c r="D733" s="5">
        <v>44256.872916666667</v>
      </c>
      <c r="E733" s="3">
        <v>16317.000000004191</v>
      </c>
      <c r="H733" s="5">
        <v>44256.299305555556</v>
      </c>
      <c r="I733" s="3">
        <v>15491.000000004424</v>
      </c>
    </row>
    <row r="734" spans="1:9" x14ac:dyDescent="0.2">
      <c r="A734" s="5">
        <v>44255.675694444442</v>
      </c>
      <c r="B734" s="3">
        <v>14593.000000000466</v>
      </c>
      <c r="D734" s="5">
        <v>44256.872916666667</v>
      </c>
      <c r="E734" s="3">
        <v>16317.000000004191</v>
      </c>
      <c r="H734" s="5">
        <v>44256.306250000001</v>
      </c>
      <c r="I734" s="3">
        <v>15501.000000005588</v>
      </c>
    </row>
    <row r="735" spans="1:9" x14ac:dyDescent="0.2">
      <c r="A735" s="5">
        <v>44255.675694444442</v>
      </c>
      <c r="B735" s="3">
        <v>14593.000000000466</v>
      </c>
      <c r="D735" s="5">
        <v>44256.872916666667</v>
      </c>
      <c r="E735" s="3">
        <v>16317.000000004191</v>
      </c>
      <c r="H735" s="5">
        <v>44256.320138888892</v>
      </c>
      <c r="I735" s="3">
        <v>15521.000000007916</v>
      </c>
    </row>
    <row r="736" spans="1:9" x14ac:dyDescent="0.2">
      <c r="A736" s="5">
        <v>44255.682638888888</v>
      </c>
      <c r="B736" s="3">
        <v>14603.00000000163</v>
      </c>
      <c r="D736" s="5">
        <v>44256.879861111112</v>
      </c>
      <c r="E736" s="3">
        <v>16327.000000005355</v>
      </c>
      <c r="H736" s="5">
        <v>44256.32708333333</v>
      </c>
      <c r="I736" s="3">
        <v>15530.999999998603</v>
      </c>
    </row>
    <row r="737" spans="1:9" x14ac:dyDescent="0.2">
      <c r="A737" s="5">
        <v>44255.703472222223</v>
      </c>
      <c r="B737" s="3">
        <v>14633.000000005122</v>
      </c>
      <c r="D737" s="5">
        <v>44256.915277777778</v>
      </c>
      <c r="E737" s="3">
        <v>16378.000000003958</v>
      </c>
      <c r="H737" s="5">
        <v>44256.361805555556</v>
      </c>
      <c r="I737" s="3">
        <v>15581.000000004424</v>
      </c>
    </row>
    <row r="738" spans="1:9" x14ac:dyDescent="0.2">
      <c r="A738" s="5">
        <v>44255.717361111114</v>
      </c>
      <c r="B738" s="3">
        <v>14653.000000007451</v>
      </c>
      <c r="D738" s="5">
        <v>44256.943055555559</v>
      </c>
      <c r="E738" s="3">
        <v>16418.000000008615</v>
      </c>
      <c r="H738" s="5">
        <v>44256.382638888892</v>
      </c>
      <c r="I738" s="3">
        <v>15611.000000007916</v>
      </c>
    </row>
    <row r="739" spans="1:9" x14ac:dyDescent="0.2">
      <c r="A739" s="5">
        <v>44255.717361111114</v>
      </c>
      <c r="B739" s="3">
        <v>14653.000000007451</v>
      </c>
      <c r="D739" s="5">
        <v>44256.956944444442</v>
      </c>
      <c r="E739" s="3">
        <v>16438.000000000466</v>
      </c>
      <c r="H739" s="5">
        <v>44256.493750000001</v>
      </c>
      <c r="I739" s="3">
        <v>15771.000000005588</v>
      </c>
    </row>
    <row r="740" spans="1:9" x14ac:dyDescent="0.2">
      <c r="A740" s="5">
        <v>44255.724305555559</v>
      </c>
      <c r="B740" s="3">
        <v>14663.000000008615</v>
      </c>
      <c r="D740" s="5">
        <v>44256.963888888888</v>
      </c>
      <c r="E740" s="3">
        <v>16448.00000000163</v>
      </c>
      <c r="H740" s="5">
        <v>44256.667361111111</v>
      </c>
      <c r="I740" s="3">
        <v>16021.00000000326</v>
      </c>
    </row>
    <row r="741" spans="1:9" x14ac:dyDescent="0.2">
      <c r="A741" s="5">
        <v>44255.745138888888</v>
      </c>
      <c r="B741" s="3">
        <v>14693.00000000163</v>
      </c>
      <c r="D741" s="5">
        <v>44256.977777777778</v>
      </c>
      <c r="E741" s="3">
        <v>16468.000000003958</v>
      </c>
      <c r="H741" s="5">
        <v>44256.70208333333</v>
      </c>
      <c r="I741" s="3">
        <v>16070.999999998603</v>
      </c>
    </row>
    <row r="742" spans="1:9" x14ac:dyDescent="0.2">
      <c r="A742" s="5">
        <v>44255.759027777778</v>
      </c>
      <c r="B742" s="3">
        <v>14713.000000003958</v>
      </c>
      <c r="D742" s="5">
        <v>44256.998611111114</v>
      </c>
      <c r="E742" s="3">
        <v>16498.000000007451</v>
      </c>
      <c r="H742" s="5">
        <v>44256.743750000001</v>
      </c>
      <c r="I742" s="3">
        <v>16131.000000005588</v>
      </c>
    </row>
    <row r="743" spans="1:9" x14ac:dyDescent="0.2">
      <c r="A743" s="5">
        <v>44255.765972222223</v>
      </c>
      <c r="B743" s="3">
        <v>14723.000000005122</v>
      </c>
      <c r="D743" s="5">
        <v>44257.033333333333</v>
      </c>
      <c r="E743" s="3">
        <v>16548.000000002794</v>
      </c>
      <c r="H743" s="5">
        <v>44256.854861111111</v>
      </c>
      <c r="I743" s="3">
        <v>16291.00000000326</v>
      </c>
    </row>
    <row r="744" spans="1:9" x14ac:dyDescent="0.2">
      <c r="A744" s="5">
        <v>44255.772916666669</v>
      </c>
      <c r="B744" s="3">
        <v>14733.000000006286</v>
      </c>
      <c r="D744" s="5">
        <v>44257.068055555559</v>
      </c>
      <c r="E744" s="3">
        <v>16598.000000008615</v>
      </c>
      <c r="H744" s="5">
        <v>44257.376388888886</v>
      </c>
      <c r="I744" s="3">
        <v>17041.999999999534</v>
      </c>
    </row>
    <row r="745" spans="1:9" x14ac:dyDescent="0.2">
      <c r="A745" s="5">
        <v>44255.786805555559</v>
      </c>
      <c r="B745" s="3">
        <v>14753.000000008615</v>
      </c>
      <c r="D745" s="5">
        <v>44257.068055555559</v>
      </c>
      <c r="E745" s="3">
        <v>16598.000000008615</v>
      </c>
    </row>
    <row r="746" spans="1:9" x14ac:dyDescent="0.2">
      <c r="A746" s="5">
        <v>44255.793749999997</v>
      </c>
      <c r="B746" s="3">
        <v>14762.999999999302</v>
      </c>
      <c r="D746" s="5">
        <v>44257.116666666669</v>
      </c>
      <c r="E746" s="3">
        <v>16668.000000006286</v>
      </c>
    </row>
    <row r="747" spans="1:9" x14ac:dyDescent="0.2">
      <c r="A747" s="5">
        <v>44255.814583333333</v>
      </c>
      <c r="B747" s="3">
        <v>14793.000000002794</v>
      </c>
      <c r="D747" s="5">
        <v>44257.116666666669</v>
      </c>
      <c r="E747" s="3">
        <v>16668.000000006286</v>
      </c>
    </row>
    <row r="748" spans="1:9" x14ac:dyDescent="0.2">
      <c r="A748" s="5">
        <v>44255.821527777778</v>
      </c>
      <c r="B748" s="3">
        <v>14803.000000003958</v>
      </c>
      <c r="D748" s="5">
        <v>44257.2</v>
      </c>
      <c r="E748" s="3">
        <v>16787.999999999302</v>
      </c>
    </row>
    <row r="749" spans="1:9" x14ac:dyDescent="0.2">
      <c r="A749" s="5">
        <v>44255.842361111114</v>
      </c>
      <c r="B749" s="3">
        <v>14833.000000007451</v>
      </c>
      <c r="D749" s="5">
        <v>44257.318055555559</v>
      </c>
      <c r="E749" s="3">
        <v>16958.000000008615</v>
      </c>
    </row>
    <row r="750" spans="1:9" x14ac:dyDescent="0.2">
      <c r="A750" s="5">
        <v>44255.897916666669</v>
      </c>
      <c r="B750" s="3">
        <v>14913.000000006286</v>
      </c>
      <c r="D750" s="5">
        <v>44257.324999999997</v>
      </c>
      <c r="E750" s="3">
        <v>16967.999999999302</v>
      </c>
    </row>
    <row r="751" spans="1:9" x14ac:dyDescent="0.2">
      <c r="A751" s="5">
        <v>44255.939583333333</v>
      </c>
      <c r="B751" s="3">
        <v>14973.000000002794</v>
      </c>
      <c r="D751" s="5">
        <v>44257.359722222223</v>
      </c>
      <c r="E751" s="3">
        <v>17018.000000005122</v>
      </c>
    </row>
    <row r="752" spans="1:9" x14ac:dyDescent="0.2">
      <c r="A752" s="5">
        <v>44256.009027777778</v>
      </c>
      <c r="B752" s="3">
        <v>15073.000000003958</v>
      </c>
      <c r="D752" s="5">
        <v>44257.387499999997</v>
      </c>
      <c r="E752" s="3">
        <v>17057.999999999302</v>
      </c>
    </row>
    <row r="753" spans="1:15" x14ac:dyDescent="0.2">
      <c r="A753" s="5">
        <v>44256.092361111114</v>
      </c>
      <c r="B753" s="3">
        <v>15193.000000007451</v>
      </c>
      <c r="D753" s="5">
        <v>44257.45</v>
      </c>
      <c r="E753" s="3">
        <v>17147.999999999302</v>
      </c>
    </row>
    <row r="754" spans="1:15" x14ac:dyDescent="0.2">
      <c r="A754" s="5">
        <v>44256.231249999997</v>
      </c>
      <c r="B754" s="3">
        <v>15392.999999999302</v>
      </c>
      <c r="D754" s="5">
        <v>44257.491666666669</v>
      </c>
      <c r="E754" s="3">
        <v>17208.000000006286</v>
      </c>
    </row>
    <row r="755" spans="1:15" x14ac:dyDescent="0.2">
      <c r="A755" s="5">
        <v>44256.342361111114</v>
      </c>
      <c r="B755" s="3">
        <v>15553.000000007451</v>
      </c>
      <c r="D755" s="5">
        <v>44257.498611111114</v>
      </c>
      <c r="E755" s="3">
        <v>17218.000000007451</v>
      </c>
    </row>
    <row r="756" spans="1:15" x14ac:dyDescent="0.2">
      <c r="A756" s="5">
        <v>44256.349305555559</v>
      </c>
      <c r="B756" s="3">
        <v>15563.000000008615</v>
      </c>
      <c r="D756" s="5">
        <v>44257.526388888888</v>
      </c>
      <c r="E756" s="3">
        <v>17258.00000000163</v>
      </c>
    </row>
    <row r="757" spans="1:15" x14ac:dyDescent="0.2">
      <c r="A757" s="5">
        <v>44256.481249999997</v>
      </c>
      <c r="B757" s="3">
        <v>15752.999999999302</v>
      </c>
      <c r="D757" s="5">
        <v>44257.679166666669</v>
      </c>
      <c r="E757" s="3">
        <v>17478.000000006286</v>
      </c>
    </row>
    <row r="758" spans="1:15" x14ac:dyDescent="0.2">
      <c r="D758" s="5">
        <v>44258.075694444444</v>
      </c>
      <c r="E758" s="3">
        <v>18049.000000002561</v>
      </c>
    </row>
    <row r="761" spans="1:15" x14ac:dyDescent="0.2">
      <c r="A761" s="11" t="s">
        <v>4</v>
      </c>
      <c r="B761" s="12">
        <f>AVERAGE(B692:B757)</f>
        <v>14533.651515154897</v>
      </c>
      <c r="D761" s="11" t="s">
        <v>4</v>
      </c>
      <c r="E761" s="12">
        <f>AVERAGE(E692:E758)</f>
        <v>15860.283582093431</v>
      </c>
      <c r="H761" s="11" t="s">
        <v>4</v>
      </c>
      <c r="I761" s="12">
        <f>AVERAGE(I692:I758)</f>
        <v>14896.18867924896</v>
      </c>
      <c r="L761" s="11" t="s">
        <v>4</v>
      </c>
      <c r="M761" s="12">
        <f>AVERAGE(M692:M758)</f>
        <v>15825.793103452546</v>
      </c>
    </row>
    <row r="762" spans="1:15" x14ac:dyDescent="0.2">
      <c r="A762" s="11" t="s">
        <v>5</v>
      </c>
      <c r="B762" s="12">
        <f>STDEV(B692:B757)</f>
        <v>490.42058848833273</v>
      </c>
      <c r="D762" s="11" t="s">
        <v>5</v>
      </c>
      <c r="E762" s="12">
        <f>STDEV(E692:E758)</f>
        <v>1231.9375083269147</v>
      </c>
      <c r="H762" s="11" t="s">
        <v>5</v>
      </c>
      <c r="I762" s="12">
        <f>STDEV(I692:I758)</f>
        <v>886.8971420849017</v>
      </c>
      <c r="L762" s="11" t="s">
        <v>5</v>
      </c>
      <c r="M762" s="12">
        <f>STDEV(M692:M758)</f>
        <v>1707.2133597365819</v>
      </c>
    </row>
    <row r="763" spans="1:15" x14ac:dyDescent="0.2">
      <c r="A763" s="11" t="s">
        <v>6</v>
      </c>
      <c r="B763" s="11">
        <f>B762/SQRT(COUNTA(B692:B757))</f>
        <v>60.366601443990653</v>
      </c>
      <c r="D763" s="11" t="s">
        <v>6</v>
      </c>
      <c r="E763" s="11">
        <f>E762/SQRT(COUNTA(E692:E758))</f>
        <v>150.50512087399031</v>
      </c>
      <c r="H763" s="11" t="s">
        <v>6</v>
      </c>
      <c r="I763" s="11">
        <f>I762/SQRT(COUNTA(I692:I758))</f>
        <v>121.82469160126269</v>
      </c>
      <c r="L763" s="11" t="s">
        <v>6</v>
      </c>
      <c r="M763" s="11">
        <f>M762/SQRT(COUNTA(M692:M758))</f>
        <v>317.0215621766655</v>
      </c>
    </row>
    <row r="767" spans="1:15" ht="21" x14ac:dyDescent="0.25">
      <c r="A767" s="4" t="s">
        <v>0</v>
      </c>
      <c r="B767" s="4"/>
      <c r="C767" s="4"/>
      <c r="D767" s="4"/>
      <c r="E767" s="4" t="s">
        <v>1</v>
      </c>
      <c r="F767" s="4"/>
      <c r="G767" s="4"/>
      <c r="H767" s="4"/>
      <c r="I767" s="4" t="s">
        <v>2</v>
      </c>
      <c r="J767" s="4"/>
      <c r="K767" s="4"/>
      <c r="L767" s="4"/>
      <c r="M767" s="4" t="s">
        <v>3</v>
      </c>
    </row>
    <row r="768" spans="1:15" x14ac:dyDescent="0.2">
      <c r="A768" s="7">
        <v>44251.541666666664</v>
      </c>
      <c r="B768" s="18"/>
      <c r="C768" s="18"/>
      <c r="D768" s="7">
        <v>44251.541666666664</v>
      </c>
      <c r="E768" s="18"/>
      <c r="F768" s="18"/>
      <c r="G768" s="18"/>
      <c r="H768" s="7">
        <v>44251.541666666664</v>
      </c>
      <c r="I768" s="18"/>
      <c r="J768" s="18"/>
      <c r="K768" s="18"/>
      <c r="L768" s="7">
        <v>44251.541666666664</v>
      </c>
      <c r="M768" s="18"/>
      <c r="N768" s="18"/>
      <c r="O768" s="18"/>
    </row>
    <row r="769" spans="1:13" x14ac:dyDescent="0.2">
      <c r="A769" s="1">
        <v>44261.284722222219</v>
      </c>
      <c r="B769" s="3">
        <v>14029.999999998836</v>
      </c>
      <c r="D769" s="1">
        <v>44261.495138888888</v>
      </c>
      <c r="E769" s="3">
        <v>14333.00000000163</v>
      </c>
      <c r="H769" s="1">
        <v>44261.163194444445</v>
      </c>
      <c r="I769" s="3">
        <v>13855.000000004657</v>
      </c>
      <c r="L769" s="1">
        <v>44261.283333333333</v>
      </c>
      <c r="M769" s="3">
        <v>14028.000000002794</v>
      </c>
    </row>
    <row r="770" spans="1:13" x14ac:dyDescent="0.2">
      <c r="A770" s="1">
        <v>44261.326388888891</v>
      </c>
      <c r="B770" s="3">
        <v>14090.000000005821</v>
      </c>
      <c r="D770" s="1">
        <v>44261.502083333333</v>
      </c>
      <c r="E770" s="3">
        <v>14343.000000002794</v>
      </c>
      <c r="H770" s="1">
        <v>44261.28125</v>
      </c>
      <c r="I770" s="3">
        <v>14025.000000003492</v>
      </c>
      <c r="L770" s="1">
        <v>44261.373611111114</v>
      </c>
      <c r="M770" s="3">
        <v>14158.000000007451</v>
      </c>
    </row>
    <row r="771" spans="1:13" x14ac:dyDescent="0.2">
      <c r="A771" s="1">
        <v>44261.340277777781</v>
      </c>
      <c r="B771" s="3">
        <v>14110.000000008149</v>
      </c>
      <c r="D771" s="1">
        <v>44261.515972222223</v>
      </c>
      <c r="E771" s="3">
        <v>14363.000000005122</v>
      </c>
      <c r="H771" s="1">
        <v>44261.302083333336</v>
      </c>
      <c r="I771" s="3">
        <v>14055.000000006985</v>
      </c>
      <c r="L771" s="1">
        <v>44261.401388888888</v>
      </c>
      <c r="M771" s="3">
        <v>14198.00000000163</v>
      </c>
    </row>
    <row r="772" spans="1:13" x14ac:dyDescent="0.2">
      <c r="A772" s="1">
        <v>44261.347222222219</v>
      </c>
      <c r="B772" s="3">
        <v>14119.999999998836</v>
      </c>
      <c r="D772" s="1">
        <v>44261.522916666669</v>
      </c>
      <c r="E772" s="3">
        <v>14373.000000006286</v>
      </c>
      <c r="H772" s="1">
        <v>44261.322916666664</v>
      </c>
      <c r="I772" s="3">
        <v>14085</v>
      </c>
      <c r="L772" s="1">
        <v>44261.554166666669</v>
      </c>
      <c r="M772" s="3">
        <v>14418.000000006286</v>
      </c>
    </row>
    <row r="773" spans="1:13" x14ac:dyDescent="0.2">
      <c r="A773" s="1">
        <v>44261.354166666664</v>
      </c>
      <c r="B773" s="3">
        <v>14130</v>
      </c>
      <c r="D773" s="1">
        <v>44261.557638888888</v>
      </c>
      <c r="E773" s="3">
        <v>14423.00000000163</v>
      </c>
      <c r="H773" s="1">
        <v>44261.336805555555</v>
      </c>
      <c r="I773" s="3">
        <v>14105.000000002328</v>
      </c>
      <c r="L773" s="1">
        <v>44261.637499999997</v>
      </c>
      <c r="M773" s="3">
        <v>14537.999999999302</v>
      </c>
    </row>
    <row r="774" spans="1:13" x14ac:dyDescent="0.2">
      <c r="A774" s="1">
        <v>44261.388888888891</v>
      </c>
      <c r="B774" s="3">
        <v>14180.000000005821</v>
      </c>
      <c r="D774" s="1">
        <v>44261.557638888888</v>
      </c>
      <c r="E774" s="3">
        <v>14423.00000000163</v>
      </c>
      <c r="H774" s="1">
        <v>44261.350694444445</v>
      </c>
      <c r="I774" s="3">
        <v>14125.000000004657</v>
      </c>
      <c r="L774" s="1">
        <v>44261.672222222223</v>
      </c>
      <c r="M774" s="3">
        <v>14588.000000005122</v>
      </c>
    </row>
    <row r="775" spans="1:13" x14ac:dyDescent="0.2">
      <c r="A775" s="1">
        <v>44261.388888888891</v>
      </c>
      <c r="B775" s="3">
        <v>14180.000000005821</v>
      </c>
      <c r="D775" s="1">
        <v>44261.578472222223</v>
      </c>
      <c r="E775" s="3">
        <v>14453.000000005122</v>
      </c>
      <c r="H775" s="1">
        <v>44261.350694444445</v>
      </c>
      <c r="I775" s="3">
        <v>14125.000000004657</v>
      </c>
      <c r="L775" s="1">
        <v>44261.741666666669</v>
      </c>
      <c r="M775" s="3">
        <v>14688.000000006286</v>
      </c>
    </row>
    <row r="776" spans="1:13" x14ac:dyDescent="0.2">
      <c r="A776" s="1">
        <v>44261.416666666664</v>
      </c>
      <c r="B776" s="3">
        <v>14220</v>
      </c>
      <c r="D776" s="1">
        <v>44261.578472222223</v>
      </c>
      <c r="E776" s="3">
        <v>14453.000000005122</v>
      </c>
      <c r="H776" s="1">
        <v>44261.357638888891</v>
      </c>
      <c r="I776" s="3">
        <v>14135.000000005821</v>
      </c>
      <c r="L776" s="1">
        <v>44261.769444444442</v>
      </c>
      <c r="M776" s="3">
        <v>14728.000000000466</v>
      </c>
    </row>
    <row r="777" spans="1:13" x14ac:dyDescent="0.2">
      <c r="A777" s="1">
        <v>44261.416666666664</v>
      </c>
      <c r="B777" s="3">
        <v>14220</v>
      </c>
      <c r="D777" s="5">
        <v>44261.592361111114</v>
      </c>
      <c r="E777" s="3">
        <v>14473.000000007451</v>
      </c>
      <c r="H777" s="5">
        <v>44261.364583333336</v>
      </c>
      <c r="I777" s="3">
        <v>14145.000000006985</v>
      </c>
      <c r="L777" s="5">
        <v>44261.839583333334</v>
      </c>
      <c r="M777" s="3">
        <v>14829.000000004889</v>
      </c>
    </row>
    <row r="778" spans="1:13" x14ac:dyDescent="0.2">
      <c r="A778" s="5">
        <v>44261.423611111109</v>
      </c>
      <c r="B778" s="3">
        <v>14230.000000001164</v>
      </c>
      <c r="D778" s="5">
        <v>44261.599305555559</v>
      </c>
      <c r="E778" s="3">
        <v>14483.000000008615</v>
      </c>
      <c r="H778" s="5">
        <v>44261.371527777781</v>
      </c>
      <c r="I778" s="3">
        <v>14155.000000008149</v>
      </c>
      <c r="L778" s="5">
        <v>44261.888194444444</v>
      </c>
      <c r="M778" s="3">
        <v>14899.000000002561</v>
      </c>
    </row>
    <row r="779" spans="1:13" x14ac:dyDescent="0.2">
      <c r="A779" s="5">
        <v>44261.4375</v>
      </c>
      <c r="B779" s="3">
        <v>14250.000000003492</v>
      </c>
      <c r="D779" s="5">
        <v>44261.606249999997</v>
      </c>
      <c r="E779" s="3">
        <v>14492.999999999302</v>
      </c>
      <c r="H779" s="5">
        <v>44261.371527777781</v>
      </c>
      <c r="I779" s="3">
        <v>14155.000000008149</v>
      </c>
      <c r="L779" s="5">
        <v>44261.895138888889</v>
      </c>
      <c r="M779" s="3">
        <v>14909.000000003725</v>
      </c>
    </row>
    <row r="780" spans="1:13" x14ac:dyDescent="0.2">
      <c r="A780" s="5">
        <v>44261.444444444445</v>
      </c>
      <c r="B780" s="3">
        <v>14260.000000004657</v>
      </c>
      <c r="D780" s="5">
        <v>44261.613194444442</v>
      </c>
      <c r="E780" s="3">
        <v>14503.000000000466</v>
      </c>
      <c r="H780" s="5">
        <v>44261.378472222219</v>
      </c>
      <c r="I780" s="3">
        <v>14164.999999998836</v>
      </c>
      <c r="L780" s="5">
        <v>44261.957638888889</v>
      </c>
      <c r="M780" s="3">
        <v>14999.000000003725</v>
      </c>
    </row>
    <row r="781" spans="1:13" x14ac:dyDescent="0.2">
      <c r="A781" s="5">
        <v>44261.458333333336</v>
      </c>
      <c r="B781" s="3">
        <v>14280.000000006985</v>
      </c>
      <c r="D781" s="5">
        <v>44261.647916666669</v>
      </c>
      <c r="E781" s="3">
        <v>14553.000000006286</v>
      </c>
      <c r="H781" s="5">
        <v>44261.378472222219</v>
      </c>
      <c r="I781" s="3">
        <v>14164.999999998836</v>
      </c>
      <c r="L781" s="5">
        <v>44261.957638888889</v>
      </c>
      <c r="M781" s="3">
        <v>14999.000000003725</v>
      </c>
    </row>
    <row r="782" spans="1:13" x14ac:dyDescent="0.2">
      <c r="A782" s="5">
        <v>44261.465277777781</v>
      </c>
      <c r="B782" s="3">
        <v>14290.000000008149</v>
      </c>
      <c r="D782" s="5">
        <v>44261.654861111114</v>
      </c>
      <c r="E782" s="3">
        <v>14563.000000007451</v>
      </c>
      <c r="H782" s="5">
        <v>44261.385416666664</v>
      </c>
      <c r="I782" s="3">
        <v>14175</v>
      </c>
      <c r="L782" s="5">
        <v>44261.98541666667</v>
      </c>
      <c r="M782" s="3">
        <v>15039.000000008382</v>
      </c>
    </row>
    <row r="783" spans="1:13" x14ac:dyDescent="0.2">
      <c r="A783" s="5">
        <v>44261.472222222219</v>
      </c>
      <c r="B783" s="3">
        <v>14299.999999998836</v>
      </c>
      <c r="D783" s="5">
        <v>44261.654861111114</v>
      </c>
      <c r="E783" s="3">
        <v>14563.000000007451</v>
      </c>
      <c r="H783" s="5">
        <v>44261.392361111109</v>
      </c>
      <c r="I783" s="3">
        <v>14185.000000001164</v>
      </c>
      <c r="L783" s="5">
        <v>44262.027083333334</v>
      </c>
      <c r="M783" s="3">
        <v>15099.000000004889</v>
      </c>
    </row>
    <row r="784" spans="1:13" x14ac:dyDescent="0.2">
      <c r="A784" s="5">
        <v>44261.486111111109</v>
      </c>
      <c r="B784" s="3">
        <v>14320.000000001164</v>
      </c>
      <c r="D784" s="5">
        <v>44261.654861111114</v>
      </c>
      <c r="E784" s="3">
        <v>14563.000000007451</v>
      </c>
      <c r="H784" s="5">
        <v>44261.399305555555</v>
      </c>
      <c r="I784" s="3">
        <v>14195.000000002328</v>
      </c>
      <c r="L784" s="5">
        <v>44262.054861111108</v>
      </c>
      <c r="M784" s="3">
        <v>15138.999999999069</v>
      </c>
    </row>
    <row r="785" spans="1:13" x14ac:dyDescent="0.2">
      <c r="A785" s="5">
        <v>44261.493055555555</v>
      </c>
      <c r="B785" s="3">
        <v>14330.000000002328</v>
      </c>
      <c r="D785" s="5">
        <v>44261.661805555559</v>
      </c>
      <c r="E785" s="3">
        <v>14573.000000008615</v>
      </c>
      <c r="H785" s="5">
        <v>44261.420138888891</v>
      </c>
      <c r="I785" s="3">
        <v>14225.000000005821</v>
      </c>
      <c r="L785" s="5">
        <v>44262.075694444444</v>
      </c>
      <c r="M785" s="3">
        <v>15169.000000002561</v>
      </c>
    </row>
    <row r="786" spans="1:13" x14ac:dyDescent="0.2">
      <c r="A786" s="5">
        <v>44261.5</v>
      </c>
      <c r="B786" s="3">
        <v>14340.000000003492</v>
      </c>
      <c r="D786" s="5">
        <v>44261.661805555559</v>
      </c>
      <c r="E786" s="3">
        <v>14573.000000008615</v>
      </c>
      <c r="H786" s="5">
        <v>44261.420138888891</v>
      </c>
      <c r="I786" s="3">
        <v>14225.000000005821</v>
      </c>
      <c r="L786" s="5">
        <v>44262.131249999999</v>
      </c>
      <c r="M786" s="3">
        <v>15249.000000001397</v>
      </c>
    </row>
    <row r="787" spans="1:13" x14ac:dyDescent="0.2">
      <c r="A787" s="5">
        <v>44261.513888888891</v>
      </c>
      <c r="B787" s="3">
        <v>14360.000000005821</v>
      </c>
      <c r="D787" s="5">
        <v>44261.668749999997</v>
      </c>
      <c r="E787" s="3">
        <v>14582.999999999302</v>
      </c>
      <c r="H787" s="5">
        <v>44261.427083333336</v>
      </c>
      <c r="I787" s="3">
        <v>14235.000000006985</v>
      </c>
      <c r="L787" s="5">
        <v>44262.179861111108</v>
      </c>
      <c r="M787" s="3">
        <v>15318.999999999069</v>
      </c>
    </row>
    <row r="788" spans="1:13" x14ac:dyDescent="0.2">
      <c r="A788" s="5">
        <v>44261.520833333336</v>
      </c>
      <c r="B788" s="3">
        <v>14370.000000006985</v>
      </c>
      <c r="D788" s="5">
        <v>44261.668749999997</v>
      </c>
      <c r="E788" s="3">
        <v>14582.999999999302</v>
      </c>
      <c r="H788" s="5">
        <v>44261.427083333336</v>
      </c>
      <c r="I788" s="3">
        <v>14235.000000006985</v>
      </c>
      <c r="L788" s="5">
        <v>44262.228472222225</v>
      </c>
      <c r="M788" s="3">
        <v>15389.000000007218</v>
      </c>
    </row>
    <row r="789" spans="1:13" x14ac:dyDescent="0.2">
      <c r="A789" s="5">
        <v>44261.541666666664</v>
      </c>
      <c r="B789" s="3">
        <v>14400</v>
      </c>
      <c r="D789" s="5">
        <v>44261.793749999997</v>
      </c>
      <c r="E789" s="3">
        <v>14762.999999999302</v>
      </c>
      <c r="H789" s="5">
        <v>44261.434027777781</v>
      </c>
      <c r="I789" s="3">
        <v>14245.000000008149</v>
      </c>
      <c r="L789" s="5">
        <v>44262.290972222225</v>
      </c>
      <c r="M789" s="3">
        <v>15479.000000007218</v>
      </c>
    </row>
    <row r="790" spans="1:13" x14ac:dyDescent="0.2">
      <c r="A790" s="5">
        <v>44261.541666666664</v>
      </c>
      <c r="B790" s="3">
        <v>14400</v>
      </c>
      <c r="D790" s="5">
        <v>44261.828472222223</v>
      </c>
      <c r="E790" s="3">
        <v>14813.000000005122</v>
      </c>
      <c r="H790" s="5">
        <v>44261.440972222219</v>
      </c>
      <c r="I790" s="3">
        <v>14254.999999998836</v>
      </c>
      <c r="L790" s="5">
        <v>44262.520138888889</v>
      </c>
      <c r="M790" s="3">
        <v>15809.000000003725</v>
      </c>
    </row>
    <row r="791" spans="1:13" x14ac:dyDescent="0.2">
      <c r="A791" s="5">
        <v>44261.548611111109</v>
      </c>
      <c r="B791" s="3">
        <v>14410.000000001164</v>
      </c>
      <c r="D791" s="5">
        <v>44261.842361111114</v>
      </c>
      <c r="E791" s="3">
        <v>14833.000000007451</v>
      </c>
      <c r="H791" s="5">
        <v>44261.447916666664</v>
      </c>
      <c r="I791" s="3">
        <v>14265</v>
      </c>
      <c r="L791" s="5">
        <v>44262.554861111108</v>
      </c>
      <c r="M791" s="3">
        <v>15858.999999999069</v>
      </c>
    </row>
    <row r="792" spans="1:13" x14ac:dyDescent="0.2">
      <c r="A792" s="5">
        <v>44261.548611111109</v>
      </c>
      <c r="B792" s="3">
        <v>14410.000000001164</v>
      </c>
      <c r="D792" s="5">
        <v>44261.856249999997</v>
      </c>
      <c r="E792" s="3">
        <v>14852.999999999302</v>
      </c>
      <c r="H792" s="5">
        <v>44261.454861111109</v>
      </c>
      <c r="I792" s="3">
        <v>14275.000000001164</v>
      </c>
      <c r="L792" s="5">
        <v>44262.603472222225</v>
      </c>
      <c r="M792" s="3">
        <v>15929.000000007218</v>
      </c>
    </row>
    <row r="793" spans="1:13" x14ac:dyDescent="0.2">
      <c r="A793" s="5">
        <v>44261.555555555555</v>
      </c>
      <c r="B793" s="3">
        <v>14420.000000002328</v>
      </c>
      <c r="D793" s="5">
        <v>44261.856249999997</v>
      </c>
      <c r="E793" s="3">
        <v>14852.999999999302</v>
      </c>
      <c r="H793" s="5">
        <v>44261.454861111109</v>
      </c>
      <c r="I793" s="3">
        <v>14275.000000001164</v>
      </c>
      <c r="L793" s="5">
        <v>44262.694444444445</v>
      </c>
      <c r="M793" s="3">
        <v>16060.000000004657</v>
      </c>
    </row>
    <row r="794" spans="1:13" x14ac:dyDescent="0.2">
      <c r="A794" s="5">
        <v>44261.555555555555</v>
      </c>
      <c r="B794" s="3">
        <v>14420.000000002328</v>
      </c>
      <c r="D794" s="5">
        <v>44261.877083333333</v>
      </c>
      <c r="E794" s="3">
        <v>14883.000000002794</v>
      </c>
      <c r="H794" s="5">
        <v>44261.454861111109</v>
      </c>
      <c r="I794" s="3">
        <v>14275.000000001164</v>
      </c>
      <c r="L794" s="5">
        <v>44262.798611111109</v>
      </c>
      <c r="M794" s="3">
        <v>16210.000000001164</v>
      </c>
    </row>
    <row r="795" spans="1:13" x14ac:dyDescent="0.2">
      <c r="A795" s="5">
        <v>44261.569444444445</v>
      </c>
      <c r="B795" s="3">
        <v>14440.000000004657</v>
      </c>
      <c r="D795" s="5">
        <v>44261.877083333333</v>
      </c>
      <c r="E795" s="3">
        <v>14883.000000002794</v>
      </c>
      <c r="H795" s="5">
        <v>44261.461805555555</v>
      </c>
      <c r="I795" s="3">
        <v>14285.000000002328</v>
      </c>
      <c r="L795" s="5">
        <v>44262.8125</v>
      </c>
      <c r="M795" s="3">
        <v>16230.000000003492</v>
      </c>
    </row>
    <row r="796" spans="1:13" x14ac:dyDescent="0.2">
      <c r="A796" s="5">
        <v>44261.569444444445</v>
      </c>
      <c r="B796" s="3">
        <v>14440.000000004657</v>
      </c>
      <c r="D796" s="5">
        <v>44261.890972222223</v>
      </c>
      <c r="E796" s="3">
        <v>14903.000000005122</v>
      </c>
      <c r="H796" s="5">
        <v>44261.46875</v>
      </c>
      <c r="I796" s="3">
        <v>14295.000000003492</v>
      </c>
      <c r="L796" s="5">
        <v>44262.916666666664</v>
      </c>
      <c r="M796" s="3">
        <v>16380</v>
      </c>
    </row>
    <row r="797" spans="1:13" x14ac:dyDescent="0.2">
      <c r="A797" s="5">
        <v>44261.590277777781</v>
      </c>
      <c r="B797" s="3">
        <v>14470.000000008149</v>
      </c>
      <c r="D797" s="5">
        <v>44261.918749999997</v>
      </c>
      <c r="E797" s="3">
        <v>14942.999999999302</v>
      </c>
      <c r="H797" s="5">
        <v>44261.475694444445</v>
      </c>
      <c r="I797" s="3">
        <v>14305.000000004657</v>
      </c>
      <c r="L797" s="5">
        <v>44263.048611111109</v>
      </c>
      <c r="M797" s="3">
        <v>16570.000000001164</v>
      </c>
    </row>
    <row r="798" spans="1:13" x14ac:dyDescent="0.2">
      <c r="D798" s="5">
        <v>44261.918749999997</v>
      </c>
      <c r="E798" s="3">
        <v>14942.999999999302</v>
      </c>
      <c r="H798" s="5">
        <v>44261.475694444445</v>
      </c>
      <c r="I798" s="3">
        <v>14305.000000004657</v>
      </c>
      <c r="L798" s="5">
        <v>44263.083333333336</v>
      </c>
      <c r="M798" s="3">
        <v>16620.000000006985</v>
      </c>
    </row>
    <row r="799" spans="1:13" x14ac:dyDescent="0.2">
      <c r="D799" s="5">
        <v>44261.925694444442</v>
      </c>
      <c r="E799" s="3">
        <v>14953.000000000466</v>
      </c>
      <c r="H799" s="5">
        <v>44261.482638888891</v>
      </c>
      <c r="I799" s="3">
        <v>14315.000000005821</v>
      </c>
      <c r="L799" s="5">
        <v>44263.924305555556</v>
      </c>
      <c r="M799" s="3">
        <v>17831.000000004424</v>
      </c>
    </row>
    <row r="800" spans="1:13" x14ac:dyDescent="0.2">
      <c r="D800" s="5">
        <v>44261.967361111114</v>
      </c>
      <c r="E800" s="3">
        <v>15013.000000007451</v>
      </c>
      <c r="H800" s="5">
        <v>44261.482638888891</v>
      </c>
      <c r="I800" s="3">
        <v>14315.000000005821</v>
      </c>
      <c r="L800" s="5">
        <v>44264.09097222222</v>
      </c>
      <c r="M800" s="3">
        <v>18071.000000000931</v>
      </c>
    </row>
    <row r="801" spans="4:9" x14ac:dyDescent="0.2">
      <c r="D801" s="5">
        <v>44261.974305555559</v>
      </c>
      <c r="E801" s="3">
        <v>15023.000000008615</v>
      </c>
      <c r="H801" s="5">
        <v>44261.489583333336</v>
      </c>
      <c r="I801" s="3">
        <v>14325.000000006985</v>
      </c>
    </row>
    <row r="802" spans="4:9" x14ac:dyDescent="0.2">
      <c r="D802" s="5">
        <v>44261.981249999997</v>
      </c>
      <c r="E802" s="3">
        <v>15032.999999999302</v>
      </c>
      <c r="H802" s="5">
        <v>44261.496527777781</v>
      </c>
      <c r="I802" s="3">
        <v>14335.000000008149</v>
      </c>
    </row>
    <row r="803" spans="4:9" x14ac:dyDescent="0.2">
      <c r="D803" s="5">
        <v>44262.029861111114</v>
      </c>
      <c r="E803" s="3">
        <v>15103.000000007451</v>
      </c>
      <c r="H803" s="5">
        <v>44261.538194444445</v>
      </c>
      <c r="I803" s="3">
        <v>14395.000000004657</v>
      </c>
    </row>
    <row r="804" spans="4:9" x14ac:dyDescent="0.2">
      <c r="D804" s="5">
        <v>44262.071527777778</v>
      </c>
      <c r="E804" s="3">
        <v>15163.000000003958</v>
      </c>
      <c r="H804" s="5">
        <v>44261.545138888891</v>
      </c>
      <c r="I804" s="3">
        <v>14405.000000005821</v>
      </c>
    </row>
    <row r="805" spans="4:9" x14ac:dyDescent="0.2">
      <c r="D805" s="5">
        <v>44272.057638888888</v>
      </c>
      <c r="E805" s="3">
        <v>29543.00000000163</v>
      </c>
      <c r="H805" s="5">
        <v>44261.559027777781</v>
      </c>
      <c r="I805" s="3">
        <v>14425.000000008149</v>
      </c>
    </row>
    <row r="806" spans="4:9" x14ac:dyDescent="0.2">
      <c r="D806" s="5">
        <v>44262.106249999997</v>
      </c>
      <c r="E806" s="3">
        <v>15212.999999999302</v>
      </c>
      <c r="H806" s="5">
        <v>44261.559027777781</v>
      </c>
      <c r="I806" s="3">
        <v>14425.000000008149</v>
      </c>
    </row>
    <row r="807" spans="4:9" x14ac:dyDescent="0.2">
      <c r="D807" s="5">
        <v>44262.127083333333</v>
      </c>
      <c r="E807" s="3">
        <v>15243.000000002794</v>
      </c>
      <c r="H807" s="5">
        <v>44261.565972222219</v>
      </c>
      <c r="I807" s="3">
        <v>14434.999999998836</v>
      </c>
    </row>
    <row r="808" spans="4:9" x14ac:dyDescent="0.2">
      <c r="D808" s="5">
        <v>44262.127083333333</v>
      </c>
      <c r="E808" s="3">
        <v>15243.000000002794</v>
      </c>
      <c r="H808" s="5">
        <v>44261.586805555555</v>
      </c>
      <c r="I808" s="3">
        <v>14465.000000002328</v>
      </c>
    </row>
    <row r="809" spans="4:9" x14ac:dyDescent="0.2">
      <c r="D809" s="5">
        <v>44262.140972222223</v>
      </c>
      <c r="E809" s="3">
        <v>15263.000000005122</v>
      </c>
      <c r="H809" s="5">
        <v>44261.586805555555</v>
      </c>
      <c r="I809" s="3">
        <v>14465.000000002328</v>
      </c>
    </row>
    <row r="810" spans="4:9" x14ac:dyDescent="0.2">
      <c r="D810" s="5">
        <v>44262.154861111114</v>
      </c>
      <c r="E810" s="3">
        <v>15283.000000007451</v>
      </c>
      <c r="H810" s="5">
        <v>44261.586805555555</v>
      </c>
      <c r="I810" s="3">
        <v>14465.000000002328</v>
      </c>
    </row>
    <row r="811" spans="4:9" x14ac:dyDescent="0.2">
      <c r="D811" s="5">
        <v>44262.161805555559</v>
      </c>
      <c r="E811" s="3">
        <v>15293.000000008615</v>
      </c>
      <c r="H811" s="5">
        <v>44261.600694444445</v>
      </c>
      <c r="I811" s="3">
        <v>14485.000000004657</v>
      </c>
    </row>
    <row r="812" spans="4:9" x14ac:dyDescent="0.2">
      <c r="D812" s="5">
        <v>44262.182638888888</v>
      </c>
      <c r="E812" s="3">
        <v>15323.00000000163</v>
      </c>
      <c r="H812" s="5">
        <v>44261.621527777781</v>
      </c>
      <c r="I812" s="3">
        <v>14515.000000008149</v>
      </c>
    </row>
    <row r="813" spans="4:9" x14ac:dyDescent="0.2">
      <c r="D813" s="5">
        <v>44262.182638888888</v>
      </c>
      <c r="E813" s="3">
        <v>15323.00000000163</v>
      </c>
      <c r="H813" s="5">
        <v>44261.642361111109</v>
      </c>
      <c r="I813" s="3">
        <v>14545.000000001164</v>
      </c>
    </row>
    <row r="814" spans="4:9" x14ac:dyDescent="0.2">
      <c r="D814" s="5">
        <v>44262.224305555559</v>
      </c>
      <c r="E814" s="3">
        <v>15383.000000008615</v>
      </c>
      <c r="H814" s="5">
        <v>44261.677777777775</v>
      </c>
      <c r="I814" s="3">
        <v>14595.999999999767</v>
      </c>
    </row>
    <row r="815" spans="4:9" x14ac:dyDescent="0.2">
      <c r="D815" s="5">
        <v>44262.238194444442</v>
      </c>
      <c r="E815" s="3">
        <v>15403.000000000466</v>
      </c>
      <c r="H815" s="5">
        <v>44261.68472222222</v>
      </c>
      <c r="I815" s="3">
        <v>14606.000000000931</v>
      </c>
    </row>
    <row r="816" spans="4:9" x14ac:dyDescent="0.2">
      <c r="D816" s="5">
        <v>44262.245138888888</v>
      </c>
      <c r="E816" s="3">
        <v>15413.00000000163</v>
      </c>
      <c r="H816" s="5">
        <v>44261.719444444447</v>
      </c>
      <c r="I816" s="3">
        <v>14656.000000006752</v>
      </c>
    </row>
    <row r="817" spans="4:9" x14ac:dyDescent="0.2">
      <c r="D817" s="5">
        <v>44262.245138888888</v>
      </c>
      <c r="E817" s="3">
        <v>15413.00000000163</v>
      </c>
      <c r="H817" s="5">
        <v>44261.775000000001</v>
      </c>
      <c r="I817" s="3">
        <v>14736.000000005588</v>
      </c>
    </row>
    <row r="818" spans="4:9" x14ac:dyDescent="0.2">
      <c r="D818" s="5">
        <v>44262.252083333333</v>
      </c>
      <c r="E818" s="3">
        <v>15423.000000002794</v>
      </c>
      <c r="H818" s="5">
        <v>44261.851388888892</v>
      </c>
      <c r="I818" s="3">
        <v>14846.000000007916</v>
      </c>
    </row>
    <row r="819" spans="4:9" x14ac:dyDescent="0.2">
      <c r="D819" s="5">
        <v>44262.252083333333</v>
      </c>
      <c r="E819" s="3">
        <v>15423.000000002794</v>
      </c>
    </row>
    <row r="820" spans="4:9" x14ac:dyDescent="0.2">
      <c r="D820" s="5">
        <v>44262.259027777778</v>
      </c>
      <c r="E820" s="3">
        <v>15433.000000003958</v>
      </c>
    </row>
    <row r="821" spans="4:9" x14ac:dyDescent="0.2">
      <c r="D821" s="5">
        <v>44262.279861111114</v>
      </c>
      <c r="E821" s="3">
        <v>15463.000000007451</v>
      </c>
    </row>
    <row r="822" spans="4:9" x14ac:dyDescent="0.2">
      <c r="D822" s="5">
        <v>44262.286805555559</v>
      </c>
      <c r="E822" s="3">
        <v>15473.000000008615</v>
      </c>
    </row>
    <row r="823" spans="4:9" x14ac:dyDescent="0.2">
      <c r="D823" s="5">
        <v>44262.286805555559</v>
      </c>
      <c r="E823" s="3">
        <v>15473.000000008615</v>
      </c>
    </row>
    <row r="824" spans="4:9" x14ac:dyDescent="0.2">
      <c r="D824" s="5">
        <v>44262.293749999997</v>
      </c>
      <c r="E824" s="3">
        <v>15482.999999999302</v>
      </c>
    </row>
    <row r="825" spans="4:9" x14ac:dyDescent="0.2">
      <c r="D825" s="5">
        <v>44262.307638888888</v>
      </c>
      <c r="E825" s="3">
        <v>15503.00000000163</v>
      </c>
    </row>
    <row r="826" spans="4:9" x14ac:dyDescent="0.2">
      <c r="D826" s="5">
        <v>44262.328472222223</v>
      </c>
      <c r="E826" s="3">
        <v>15533.000000005122</v>
      </c>
    </row>
    <row r="827" spans="4:9" x14ac:dyDescent="0.2">
      <c r="D827" s="5">
        <v>44262.39166666667</v>
      </c>
      <c r="E827" s="3">
        <v>15624.000000008382</v>
      </c>
    </row>
    <row r="828" spans="4:9" x14ac:dyDescent="0.2">
      <c r="D828" s="5">
        <v>44262.412499999999</v>
      </c>
      <c r="E828" s="3">
        <v>15654.000000001397</v>
      </c>
    </row>
    <row r="829" spans="4:9" x14ac:dyDescent="0.2">
      <c r="D829" s="5">
        <v>44262.447222222225</v>
      </c>
      <c r="E829" s="3">
        <v>15704.000000007218</v>
      </c>
    </row>
    <row r="830" spans="4:9" x14ac:dyDescent="0.2">
      <c r="D830" s="5">
        <v>44262.468055555553</v>
      </c>
      <c r="E830" s="3">
        <v>15734.000000000233</v>
      </c>
    </row>
    <row r="831" spans="4:9" x14ac:dyDescent="0.2">
      <c r="D831" s="5">
        <v>44262.468055555553</v>
      </c>
      <c r="E831" s="3">
        <v>15734.000000000233</v>
      </c>
    </row>
    <row r="832" spans="4:9" x14ac:dyDescent="0.2">
      <c r="D832" s="5">
        <v>44262.474999999999</v>
      </c>
      <c r="E832" s="3">
        <v>15744.000000001397</v>
      </c>
    </row>
    <row r="833" spans="1:13" x14ac:dyDescent="0.2">
      <c r="D833" s="5">
        <v>44262.544444444444</v>
      </c>
      <c r="E833" s="3">
        <v>15844.000000002561</v>
      </c>
    </row>
    <row r="834" spans="1:13" x14ac:dyDescent="0.2">
      <c r="D834" s="5">
        <v>44262.56527777778</v>
      </c>
      <c r="E834" s="3">
        <v>15874.000000006054</v>
      </c>
    </row>
    <row r="835" spans="1:13" x14ac:dyDescent="0.2">
      <c r="D835" s="5">
        <v>44262.586111111108</v>
      </c>
      <c r="E835" s="3">
        <v>15903.999999999069</v>
      </c>
    </row>
    <row r="836" spans="1:13" x14ac:dyDescent="0.2">
      <c r="D836" s="5">
        <v>44262.62777777778</v>
      </c>
      <c r="E836" s="3">
        <v>15964.000000006054</v>
      </c>
    </row>
    <row r="837" spans="1:13" x14ac:dyDescent="0.2">
      <c r="D837" s="5">
        <v>44262.634722222225</v>
      </c>
      <c r="E837" s="3">
        <v>15974.000000007218</v>
      </c>
    </row>
    <row r="838" spans="1:13" x14ac:dyDescent="0.2">
      <c r="D838" s="5">
        <v>44262.655555555553</v>
      </c>
      <c r="E838" s="3">
        <v>16004.000000000233</v>
      </c>
    </row>
    <row r="839" spans="1:13" x14ac:dyDescent="0.2">
      <c r="D839" s="5">
        <v>44262.718055555553</v>
      </c>
      <c r="E839" s="3">
        <v>16094.000000000233</v>
      </c>
    </row>
    <row r="840" spans="1:13" x14ac:dyDescent="0.2">
      <c r="D840" s="5">
        <v>44262.75277777778</v>
      </c>
      <c r="E840" s="3">
        <v>16144.000000006054</v>
      </c>
    </row>
    <row r="841" spans="1:13" x14ac:dyDescent="0.2">
      <c r="D841" s="5">
        <v>44262.787499999999</v>
      </c>
      <c r="E841" s="3">
        <v>16194.000000001397</v>
      </c>
    </row>
    <row r="842" spans="1:13" x14ac:dyDescent="0.2">
      <c r="D842" s="5">
        <v>44262.82916666667</v>
      </c>
      <c r="E842" s="3">
        <v>16254.000000008382</v>
      </c>
    </row>
    <row r="845" spans="1:13" x14ac:dyDescent="0.2">
      <c r="A845" s="11" t="s">
        <v>4</v>
      </c>
      <c r="B845" s="12">
        <f>AVERAGE(B769:B797)</f>
        <v>14290.344827589339</v>
      </c>
      <c r="D845" s="11" t="s">
        <v>4</v>
      </c>
      <c r="E845" s="12">
        <f>AVERAGE(E769:E842)</f>
        <v>15346.189189192924</v>
      </c>
      <c r="H845" s="11" t="s">
        <v>4</v>
      </c>
      <c r="I845" s="12">
        <f>AVERAGE(I769:I818)</f>
        <v>14306.100000004051</v>
      </c>
      <c r="L845" s="11" t="s">
        <v>4</v>
      </c>
      <c r="M845" s="12">
        <f>AVERAGE(M769:M800)</f>
        <v>15419.687500003456</v>
      </c>
    </row>
    <row r="846" spans="1:13" x14ac:dyDescent="0.2">
      <c r="A846" s="11" t="s">
        <v>5</v>
      </c>
      <c r="B846" s="12">
        <f>STDEV(B769:B797)</f>
        <v>121.78677967872888</v>
      </c>
      <c r="D846" s="11" t="s">
        <v>5</v>
      </c>
      <c r="E846" s="12">
        <f>STDEV(E769:E842)</f>
        <v>1756.4470027032287</v>
      </c>
      <c r="H846" s="11" t="s">
        <v>5</v>
      </c>
      <c r="I846" s="12">
        <f>STDEV(I769:I818)</f>
        <v>189.80465253132903</v>
      </c>
      <c r="L846" s="11" t="s">
        <v>5</v>
      </c>
      <c r="M846" s="12">
        <f>STDEV(M769:M800)</f>
        <v>967.21327125723303</v>
      </c>
    </row>
    <row r="847" spans="1:13" x14ac:dyDescent="0.2">
      <c r="A847" s="11" t="s">
        <v>6</v>
      </c>
      <c r="B847" s="11">
        <f>B846/SQRT(COUNTA(B769:B797))</f>
        <v>22.615237237935666</v>
      </c>
      <c r="D847" s="11" t="s">
        <v>6</v>
      </c>
      <c r="E847" s="11">
        <f>E846/SQRT(COUNTA(E769:E842))</f>
        <v>204.1828166429091</v>
      </c>
      <c r="H847" s="11" t="s">
        <v>6</v>
      </c>
      <c r="I847" s="11">
        <f>I846/SQRT(COUNTA(I769:I818))</f>
        <v>26.842431381131831</v>
      </c>
      <c r="L847" s="11" t="s">
        <v>6</v>
      </c>
      <c r="M847" s="11">
        <f>M846/SQRT(COUNTA(M769:M800))</f>
        <v>170.98076573990326</v>
      </c>
    </row>
    <row r="853" spans="1:13" ht="21" x14ac:dyDescent="0.25">
      <c r="A853" s="4" t="s">
        <v>0</v>
      </c>
      <c r="B853" s="4"/>
      <c r="C853" s="4"/>
      <c r="D853" s="4"/>
      <c r="E853" s="4" t="s">
        <v>1</v>
      </c>
      <c r="F853" s="4"/>
      <c r="G853" s="4"/>
      <c r="H853" s="4"/>
      <c r="I853" s="4" t="s">
        <v>2</v>
      </c>
      <c r="J853" s="4"/>
      <c r="K853" s="4"/>
      <c r="L853" s="4"/>
      <c r="M853" s="4" t="s">
        <v>3</v>
      </c>
    </row>
    <row r="854" spans="1:13" s="18" customFormat="1" x14ac:dyDescent="0.2">
      <c r="A854" s="7">
        <v>44265.625</v>
      </c>
      <c r="D854" s="7">
        <v>44265.625</v>
      </c>
      <c r="H854" s="7">
        <v>44265.625</v>
      </c>
      <c r="L854" s="7">
        <v>44265.625</v>
      </c>
    </row>
    <row r="855" spans="1:13" x14ac:dyDescent="0.2">
      <c r="A855" s="1">
        <v>44275.336111111108</v>
      </c>
      <c r="B855" s="3">
        <v>13983.999999995576</v>
      </c>
      <c r="D855" s="1">
        <v>44275.832638888889</v>
      </c>
      <c r="E855" s="3">
        <v>14699.000000000233</v>
      </c>
      <c r="H855" s="1">
        <v>44275.379166666666</v>
      </c>
      <c r="I855" s="3">
        <v>14045.999999998603</v>
      </c>
      <c r="L855" s="1">
        <v>44275.379166666666</v>
      </c>
      <c r="M855" s="3">
        <v>14045.999999998603</v>
      </c>
    </row>
    <row r="856" spans="1:13" x14ac:dyDescent="0.2">
      <c r="A856" s="1">
        <v>44275.385416666664</v>
      </c>
      <c r="B856" s="3">
        <v>14054.999999996508</v>
      </c>
      <c r="D856" s="1">
        <v>44275.881249999999</v>
      </c>
      <c r="E856" s="3">
        <v>14768.999999997905</v>
      </c>
      <c r="H856" s="1">
        <v>44275.427777777775</v>
      </c>
      <c r="I856" s="3">
        <v>14115.999999996275</v>
      </c>
      <c r="L856" s="1">
        <v>44275.427777777775</v>
      </c>
      <c r="M856" s="3">
        <v>14115.999999996275</v>
      </c>
    </row>
    <row r="857" spans="1:13" x14ac:dyDescent="0.2">
      <c r="A857" s="1">
        <v>44275.385416666664</v>
      </c>
      <c r="B857" s="3">
        <v>14054.999999996508</v>
      </c>
      <c r="D857" s="1">
        <v>44275.964583333334</v>
      </c>
      <c r="E857" s="3">
        <v>14889.000000001397</v>
      </c>
      <c r="H857" s="1">
        <v>44275.462500000001</v>
      </c>
      <c r="I857" s="3">
        <v>14166.000000002095</v>
      </c>
      <c r="L857" s="1">
        <v>44275.462500000001</v>
      </c>
      <c r="M857" s="3">
        <v>14166.000000002095</v>
      </c>
    </row>
    <row r="858" spans="1:13" x14ac:dyDescent="0.2">
      <c r="A858" s="1">
        <v>44275.385416666664</v>
      </c>
      <c r="B858" s="3">
        <v>14054.999999996508</v>
      </c>
      <c r="D858" s="1">
        <v>44275.98541666667</v>
      </c>
      <c r="E858" s="3">
        <v>14919.000000004889</v>
      </c>
      <c r="H858" s="1">
        <v>44275.476388888892</v>
      </c>
      <c r="I858" s="3">
        <v>14186.000000004424</v>
      </c>
      <c r="L858" s="1">
        <v>44275.476388888892</v>
      </c>
      <c r="M858" s="3">
        <v>14186.000000004424</v>
      </c>
    </row>
    <row r="859" spans="1:13" x14ac:dyDescent="0.2">
      <c r="A859" s="1">
        <v>44275.392361111109</v>
      </c>
      <c r="B859" s="3">
        <v>14064.999999997672</v>
      </c>
      <c r="D859" s="1">
        <v>44276.013194444444</v>
      </c>
      <c r="E859" s="3">
        <v>14958.999999999069</v>
      </c>
      <c r="H859" s="1">
        <v>44275.48333333333</v>
      </c>
      <c r="I859" s="3">
        <v>14195.999999995111</v>
      </c>
      <c r="L859" s="1">
        <v>44275.48333333333</v>
      </c>
      <c r="M859" s="3">
        <v>14195.999999995111</v>
      </c>
    </row>
    <row r="860" spans="1:13" x14ac:dyDescent="0.2">
      <c r="A860" s="1">
        <v>44275.420138888891</v>
      </c>
      <c r="B860" s="3">
        <v>14105.000000002328</v>
      </c>
      <c r="D860" s="1">
        <v>44276.027083333334</v>
      </c>
      <c r="E860" s="3">
        <v>14979.000000001397</v>
      </c>
      <c r="H860" s="1">
        <v>44275.511111111111</v>
      </c>
      <c r="I860" s="3">
        <v>14235.999999999767</v>
      </c>
      <c r="L860" s="1">
        <v>44275.511111111111</v>
      </c>
      <c r="M860" s="3">
        <v>14235.999999999767</v>
      </c>
    </row>
    <row r="861" spans="1:13" x14ac:dyDescent="0.2">
      <c r="A861" s="1">
        <v>44275.420138888891</v>
      </c>
      <c r="B861" s="3">
        <v>14105.000000002328</v>
      </c>
      <c r="D861" s="1">
        <v>44276.061805555553</v>
      </c>
      <c r="E861" s="3">
        <v>15028.99999999674</v>
      </c>
      <c r="H861" s="1">
        <v>44275.511111111111</v>
      </c>
      <c r="I861" s="3">
        <v>14235.999999999767</v>
      </c>
      <c r="L861" s="1">
        <v>44275.511111111111</v>
      </c>
      <c r="M861" s="3">
        <v>14235.999999999767</v>
      </c>
    </row>
    <row r="862" spans="1:13" x14ac:dyDescent="0.2">
      <c r="A862" s="1">
        <v>44275.434027777781</v>
      </c>
      <c r="B862" s="3">
        <v>14125.000000004657</v>
      </c>
      <c r="D862" s="1">
        <v>44276.082638888889</v>
      </c>
      <c r="E862" s="3">
        <v>15059.000000000233</v>
      </c>
      <c r="H862" s="1">
        <v>44275.518055555556</v>
      </c>
      <c r="I862" s="3">
        <v>14246.000000000931</v>
      </c>
      <c r="L862" s="1">
        <v>44275.518055555556</v>
      </c>
      <c r="M862" s="3">
        <v>14246.000000000931</v>
      </c>
    </row>
    <row r="863" spans="1:13" x14ac:dyDescent="0.2">
      <c r="A863" s="5">
        <v>44275.434027777781</v>
      </c>
      <c r="B863" s="3">
        <v>14125.000000004657</v>
      </c>
      <c r="D863" s="5">
        <v>44276.089583333334</v>
      </c>
      <c r="E863" s="3">
        <v>15069.000000001397</v>
      </c>
      <c r="H863" s="1">
        <v>44275.518055555556</v>
      </c>
      <c r="I863" s="3">
        <v>14246.000000000931</v>
      </c>
      <c r="L863" s="1">
        <v>44275.518055555556</v>
      </c>
      <c r="M863" s="3">
        <v>14246.000000000931</v>
      </c>
    </row>
    <row r="864" spans="1:13" x14ac:dyDescent="0.2">
      <c r="A864" s="5">
        <v>44275.475694444445</v>
      </c>
      <c r="B864" s="3">
        <v>14185.000000001164</v>
      </c>
      <c r="D864" s="5">
        <v>44276.117361111108</v>
      </c>
      <c r="E864" s="3">
        <v>15108.999999995576</v>
      </c>
      <c r="H864" s="5">
        <v>44275.531944444447</v>
      </c>
      <c r="I864" s="3">
        <v>14266.00000000326</v>
      </c>
      <c r="L864" s="5">
        <v>44275.531944444447</v>
      </c>
      <c r="M864" s="3">
        <v>14266.00000000326</v>
      </c>
    </row>
    <row r="865" spans="1:13" x14ac:dyDescent="0.2">
      <c r="A865" s="5">
        <v>44275.482638888891</v>
      </c>
      <c r="B865" s="3">
        <v>14195.000000002328</v>
      </c>
      <c r="D865" s="5">
        <v>44276.131249999999</v>
      </c>
      <c r="E865" s="3">
        <v>15128.999999997905</v>
      </c>
      <c r="H865" s="5">
        <v>44275.538888888892</v>
      </c>
      <c r="I865" s="3">
        <v>14276.000000004424</v>
      </c>
      <c r="L865" s="5">
        <v>44275.538888888892</v>
      </c>
      <c r="M865" s="3">
        <v>14276.000000004424</v>
      </c>
    </row>
    <row r="866" spans="1:13" x14ac:dyDescent="0.2">
      <c r="A866" s="5">
        <v>44275.503472222219</v>
      </c>
      <c r="B866" s="3">
        <v>14224.999999995343</v>
      </c>
      <c r="D866" s="5">
        <v>44276.193749999999</v>
      </c>
      <c r="E866" s="3">
        <v>15218.999999997905</v>
      </c>
      <c r="H866" s="5">
        <v>44275.54583333333</v>
      </c>
      <c r="I866" s="3">
        <v>14285.999999995111</v>
      </c>
      <c r="L866" s="5">
        <v>44275.54583333333</v>
      </c>
      <c r="M866" s="3">
        <v>14285.999999995111</v>
      </c>
    </row>
    <row r="867" spans="1:13" x14ac:dyDescent="0.2">
      <c r="A867" s="5">
        <v>44275.559027777781</v>
      </c>
      <c r="B867" s="3">
        <v>14305.000000004657</v>
      </c>
      <c r="D867" s="5">
        <v>44276.22152777778</v>
      </c>
      <c r="E867" s="3">
        <v>15259.000000002561</v>
      </c>
      <c r="H867" s="5">
        <v>44275.587500000001</v>
      </c>
      <c r="I867" s="3">
        <v>14346.000000002095</v>
      </c>
      <c r="L867" s="5">
        <v>44275.587500000001</v>
      </c>
      <c r="M867" s="3">
        <v>14346.000000002095</v>
      </c>
    </row>
    <row r="868" spans="1:13" x14ac:dyDescent="0.2">
      <c r="A868" s="5">
        <v>44275.586805555555</v>
      </c>
      <c r="B868" s="3">
        <v>14344.999999998836</v>
      </c>
      <c r="D868" s="5">
        <v>44276.228472222225</v>
      </c>
      <c r="E868" s="3">
        <v>15269.000000003725</v>
      </c>
      <c r="H868" s="5">
        <v>44275.594444444447</v>
      </c>
      <c r="I868" s="3">
        <v>14356.00000000326</v>
      </c>
      <c r="L868" s="5">
        <v>44275.594444444447</v>
      </c>
      <c r="M868" s="3">
        <v>14356.00000000326</v>
      </c>
    </row>
    <row r="869" spans="1:13" x14ac:dyDescent="0.2">
      <c r="A869" s="5">
        <v>44275.635416666664</v>
      </c>
      <c r="B869" s="3">
        <v>14414.999999996508</v>
      </c>
      <c r="D869" s="5">
        <v>44276.304861111108</v>
      </c>
      <c r="E869" s="3">
        <v>15378.999999995576</v>
      </c>
      <c r="H869" s="5">
        <v>44275.615277777775</v>
      </c>
      <c r="I869" s="3">
        <v>14385.999999996275</v>
      </c>
      <c r="L869" s="5">
        <v>44275.615277777775</v>
      </c>
      <c r="M869" s="3">
        <v>14385.999999996275</v>
      </c>
    </row>
    <row r="870" spans="1:13" x14ac:dyDescent="0.2">
      <c r="A870" s="5">
        <v>44275.607638888891</v>
      </c>
      <c r="B870" s="3">
        <v>14375.000000002328</v>
      </c>
      <c r="D870" s="5">
        <v>44276.325694444444</v>
      </c>
      <c r="E870" s="3">
        <v>15408.999999999069</v>
      </c>
      <c r="H870" s="5">
        <v>44275.62222222222</v>
      </c>
      <c r="I870" s="3">
        <v>14395.999999997439</v>
      </c>
      <c r="L870" s="5">
        <v>44275.62222222222</v>
      </c>
      <c r="M870" s="3">
        <v>14395.999999997439</v>
      </c>
    </row>
    <row r="871" spans="1:13" x14ac:dyDescent="0.2">
      <c r="A871" s="5">
        <v>44275.663194444445</v>
      </c>
      <c r="B871" s="3">
        <v>14455.000000001164</v>
      </c>
      <c r="D871" s="5">
        <v>44276.332638888889</v>
      </c>
      <c r="E871" s="3">
        <v>15419.000000000233</v>
      </c>
      <c r="H871" s="5">
        <v>44275.65</v>
      </c>
      <c r="I871" s="3">
        <v>14436.000000002095</v>
      </c>
      <c r="L871" s="5">
        <v>44275.65</v>
      </c>
      <c r="M871" s="3">
        <v>14436.000000002095</v>
      </c>
    </row>
    <row r="872" spans="1:13" x14ac:dyDescent="0.2">
      <c r="A872" s="5">
        <v>44275.690972222219</v>
      </c>
      <c r="B872" s="3">
        <v>14494.999999995343</v>
      </c>
      <c r="D872" s="5">
        <v>44276.340277777781</v>
      </c>
      <c r="E872" s="3">
        <v>15430.000000004657</v>
      </c>
      <c r="H872" s="5">
        <v>44275.663888888892</v>
      </c>
      <c r="I872" s="3">
        <v>14456.000000004424</v>
      </c>
      <c r="L872" s="5">
        <v>44275.663888888892</v>
      </c>
      <c r="M872" s="3">
        <v>14456.000000004424</v>
      </c>
    </row>
    <row r="873" spans="1:13" x14ac:dyDescent="0.2">
      <c r="A873" s="5">
        <v>44275.711805555555</v>
      </c>
      <c r="B873" s="3">
        <v>14524.999999998836</v>
      </c>
      <c r="D873" s="5">
        <v>44276.395833333336</v>
      </c>
      <c r="E873" s="3">
        <v>15510.000000003492</v>
      </c>
      <c r="H873" s="5">
        <v>44275.663888888892</v>
      </c>
      <c r="I873" s="3">
        <v>14456.000000004424</v>
      </c>
      <c r="L873" s="5">
        <v>44275.663888888892</v>
      </c>
      <c r="M873" s="3">
        <v>14456.000000004424</v>
      </c>
    </row>
    <row r="874" spans="1:13" x14ac:dyDescent="0.2">
      <c r="A874" s="5">
        <v>44275.725694444445</v>
      </c>
      <c r="B874" s="3">
        <v>14545.000000001164</v>
      </c>
      <c r="D874" s="5">
        <v>44276.486111111109</v>
      </c>
      <c r="E874" s="3">
        <v>15639.999999997672</v>
      </c>
      <c r="H874" s="5">
        <v>44275.678472222222</v>
      </c>
      <c r="I874" s="3">
        <v>14476.999999999534</v>
      </c>
      <c r="L874" s="5">
        <v>44275.678472222222</v>
      </c>
      <c r="M874" s="3">
        <v>14476.999999999534</v>
      </c>
    </row>
    <row r="875" spans="1:13" x14ac:dyDescent="0.2">
      <c r="A875" s="5">
        <v>44275.732638888891</v>
      </c>
      <c r="B875" s="3">
        <v>14555.000000002328</v>
      </c>
      <c r="D875" s="5">
        <v>44276.618055555555</v>
      </c>
      <c r="E875" s="3">
        <v>15829.999999998836</v>
      </c>
      <c r="H875" s="5">
        <v>44275.692361111112</v>
      </c>
      <c r="I875" s="3">
        <v>14497.000000001863</v>
      </c>
      <c r="L875" s="5">
        <v>44275.692361111112</v>
      </c>
      <c r="M875" s="3">
        <v>14497.000000001863</v>
      </c>
    </row>
    <row r="876" spans="1:13" x14ac:dyDescent="0.2">
      <c r="A876" s="5">
        <v>44275.982638888891</v>
      </c>
      <c r="B876" s="3">
        <v>14915.000000002328</v>
      </c>
      <c r="D876" s="5">
        <v>44276.666666666664</v>
      </c>
      <c r="E876" s="3">
        <v>15899.999999996508</v>
      </c>
      <c r="H876" s="5">
        <v>44275.706250000003</v>
      </c>
      <c r="I876" s="3">
        <v>14517.000000004191</v>
      </c>
      <c r="L876" s="5">
        <v>44275.706250000003</v>
      </c>
      <c r="M876" s="3">
        <v>14517.000000004191</v>
      </c>
    </row>
    <row r="877" spans="1:13" x14ac:dyDescent="0.2">
      <c r="A877" s="5">
        <v>44275.996527777781</v>
      </c>
      <c r="B877" s="3">
        <v>14935.000000004657</v>
      </c>
      <c r="D877" s="5">
        <v>44277.097222222219</v>
      </c>
      <c r="E877" s="3">
        <v>16519.999999995343</v>
      </c>
      <c r="H877" s="5">
        <v>44275.706250000003</v>
      </c>
      <c r="I877" s="3">
        <v>14517.000000004191</v>
      </c>
      <c r="L877" s="5">
        <v>44275.706250000003</v>
      </c>
      <c r="M877" s="3">
        <v>14517.000000004191</v>
      </c>
    </row>
    <row r="878" spans="1:13" x14ac:dyDescent="0.2">
      <c r="A878" s="5">
        <v>44276.017361111109</v>
      </c>
      <c r="B878" s="3">
        <v>14964.999999997672</v>
      </c>
      <c r="D878" s="5">
        <v>44277.104166666664</v>
      </c>
      <c r="E878" s="3">
        <v>16529.999999996508</v>
      </c>
      <c r="H878" s="5">
        <v>44275.727083333331</v>
      </c>
      <c r="I878" s="3">
        <v>14546.999999997206</v>
      </c>
      <c r="L878" s="5">
        <v>44275.727083333331</v>
      </c>
      <c r="M878" s="3">
        <v>14546.999999997206</v>
      </c>
    </row>
    <row r="879" spans="1:13" x14ac:dyDescent="0.2">
      <c r="A879" s="5">
        <v>44276.024305555555</v>
      </c>
      <c r="B879" s="3">
        <v>14974.999999998836</v>
      </c>
      <c r="D879" s="5">
        <v>44277.118055555555</v>
      </c>
      <c r="E879" s="3">
        <v>16549.999999998836</v>
      </c>
      <c r="H879" s="5">
        <v>44275.734027777777</v>
      </c>
      <c r="I879" s="3">
        <v>14556.99999999837</v>
      </c>
      <c r="L879" s="5">
        <v>44275.734027777777</v>
      </c>
      <c r="M879" s="3">
        <v>14556.99999999837</v>
      </c>
    </row>
    <row r="880" spans="1:13" x14ac:dyDescent="0.2">
      <c r="A880" s="5">
        <v>44276.079861111109</v>
      </c>
      <c r="B880" s="3">
        <v>15054.999999997672</v>
      </c>
      <c r="D880" s="5">
        <v>44277.145833333336</v>
      </c>
      <c r="E880" s="3">
        <v>16590.000000003492</v>
      </c>
      <c r="H880" s="5">
        <v>44275.768750000003</v>
      </c>
      <c r="I880" s="3">
        <v>14607.000000004191</v>
      </c>
      <c r="L880" s="5">
        <v>44275.768750000003</v>
      </c>
      <c r="M880" s="3">
        <v>14607.000000004191</v>
      </c>
    </row>
    <row r="881" spans="1:13" x14ac:dyDescent="0.2">
      <c r="A881" s="5">
        <v>44276.114583333336</v>
      </c>
      <c r="B881" s="3">
        <v>15105.000000003492</v>
      </c>
      <c r="D881" s="5">
        <v>44277.361805555556</v>
      </c>
      <c r="E881" s="3">
        <v>16901.000000000931</v>
      </c>
      <c r="H881" s="5">
        <v>44275.789583333331</v>
      </c>
      <c r="I881" s="3">
        <v>14636.999999997206</v>
      </c>
      <c r="L881" s="5">
        <v>44275.789583333331</v>
      </c>
      <c r="M881" s="3">
        <v>14636.999999997206</v>
      </c>
    </row>
    <row r="882" spans="1:13" x14ac:dyDescent="0.2">
      <c r="A882" s="5">
        <v>44276.114583333336</v>
      </c>
      <c r="B882" s="3">
        <v>15105.000000003492</v>
      </c>
      <c r="D882" s="5">
        <v>44277.431250000001</v>
      </c>
      <c r="E882" s="3">
        <v>17001.000000002095</v>
      </c>
      <c r="H882" s="5">
        <v>44275.852083333331</v>
      </c>
      <c r="I882" s="3">
        <v>14726.999999997206</v>
      </c>
      <c r="L882" s="5">
        <v>44275.852083333331</v>
      </c>
      <c r="M882" s="3">
        <v>14726.999999997206</v>
      </c>
    </row>
    <row r="883" spans="1:13" x14ac:dyDescent="0.2">
      <c r="A883" s="5">
        <v>44276.142361111109</v>
      </c>
      <c r="B883" s="3">
        <v>15144.999999997672</v>
      </c>
      <c r="D883" s="5">
        <v>44277.507638888892</v>
      </c>
      <c r="E883" s="3">
        <v>17111.000000004424</v>
      </c>
      <c r="H883" s="5">
        <v>44275.865972222222</v>
      </c>
      <c r="I883" s="3">
        <v>14746.999999999534</v>
      </c>
      <c r="L883" s="5">
        <v>44275.865972222222</v>
      </c>
      <c r="M883" s="3">
        <v>14746.999999999534</v>
      </c>
    </row>
    <row r="884" spans="1:13" x14ac:dyDescent="0.2">
      <c r="A884" s="5">
        <v>44276.170138888891</v>
      </c>
      <c r="B884" s="3">
        <v>15185.000000002328</v>
      </c>
      <c r="D884" s="5">
        <v>44277.549305555556</v>
      </c>
      <c r="E884" s="3">
        <v>17171.000000000931</v>
      </c>
      <c r="H884" s="5">
        <v>44275.886805555558</v>
      </c>
      <c r="I884" s="3">
        <v>14777.000000003027</v>
      </c>
      <c r="L884" s="5">
        <v>44275.886805555558</v>
      </c>
      <c r="M884" s="3">
        <v>14777.000000003027</v>
      </c>
    </row>
    <row r="885" spans="1:13" x14ac:dyDescent="0.2">
      <c r="A885" s="5">
        <v>44276.23333333333</v>
      </c>
      <c r="B885" s="3">
        <v>15275.999999995111</v>
      </c>
      <c r="D885" s="5">
        <v>44277.618750000001</v>
      </c>
      <c r="E885" s="3">
        <v>17271.000000002095</v>
      </c>
      <c r="H885" s="5">
        <v>44275.942361111112</v>
      </c>
      <c r="I885" s="3">
        <v>14857.000000001863</v>
      </c>
      <c r="L885" s="5">
        <v>44275.942361111112</v>
      </c>
      <c r="M885" s="3">
        <v>14857.000000001863</v>
      </c>
    </row>
    <row r="886" spans="1:13" x14ac:dyDescent="0.2">
      <c r="A886" s="5">
        <v>44276.275000000001</v>
      </c>
      <c r="B886" s="3">
        <v>15336.000000002095</v>
      </c>
      <c r="D886" s="5">
        <v>44277.625694444447</v>
      </c>
      <c r="E886" s="3">
        <v>17281.00000000326</v>
      </c>
      <c r="H886" s="5">
        <v>44275.956250000003</v>
      </c>
      <c r="I886" s="3">
        <v>14877.000000004191</v>
      </c>
      <c r="L886" s="5">
        <v>44275.956250000003</v>
      </c>
      <c r="M886" s="3">
        <v>14877.000000004191</v>
      </c>
    </row>
    <row r="887" spans="1:13" x14ac:dyDescent="0.2">
      <c r="A887" s="5">
        <v>44276.29583333333</v>
      </c>
      <c r="B887" s="3">
        <v>15365.999999995111</v>
      </c>
      <c r="D887" s="5">
        <v>44277.63958333333</v>
      </c>
      <c r="E887" s="3">
        <v>17300.999999995111</v>
      </c>
      <c r="H887" s="5">
        <v>44275.956250000003</v>
      </c>
      <c r="I887" s="3">
        <v>14877.000000004191</v>
      </c>
      <c r="L887" s="5">
        <v>44275.956250000003</v>
      </c>
      <c r="M887" s="3">
        <v>14877.000000004191</v>
      </c>
    </row>
    <row r="888" spans="1:13" x14ac:dyDescent="0.2">
      <c r="A888" s="5">
        <v>44276.30972222222</v>
      </c>
      <c r="B888" s="3">
        <v>15385.999999997439</v>
      </c>
      <c r="D888" s="5">
        <v>44277.820138888892</v>
      </c>
      <c r="E888" s="3">
        <v>17561.000000004424</v>
      </c>
      <c r="H888" s="5">
        <v>44275.970138888886</v>
      </c>
      <c r="I888" s="3">
        <v>14896.999999996042</v>
      </c>
      <c r="L888" s="5">
        <v>44275.970138888886</v>
      </c>
      <c r="M888" s="3">
        <v>14896.999999996042</v>
      </c>
    </row>
    <row r="889" spans="1:13" x14ac:dyDescent="0.2">
      <c r="A889" s="5">
        <v>44276.330555555556</v>
      </c>
      <c r="B889" s="3">
        <v>15416.000000000931</v>
      </c>
      <c r="D889" s="5">
        <v>44277.854861111111</v>
      </c>
      <c r="E889" s="3">
        <v>17610.999999999767</v>
      </c>
      <c r="H889" s="5">
        <v>44276.039583333331</v>
      </c>
      <c r="I889" s="3">
        <v>14996.999999997206</v>
      </c>
      <c r="L889" s="5">
        <v>44276.039583333331</v>
      </c>
      <c r="M889" s="3">
        <v>14996.999999997206</v>
      </c>
    </row>
    <row r="890" spans="1:13" x14ac:dyDescent="0.2">
      <c r="A890" s="5">
        <v>44276.337500000001</v>
      </c>
      <c r="B890" s="3">
        <v>15426.000000002095</v>
      </c>
      <c r="D890" s="5">
        <v>44277.986805555556</v>
      </c>
      <c r="E890" s="3">
        <v>17801.000000000931</v>
      </c>
      <c r="H890" s="5">
        <v>44276.046527777777</v>
      </c>
      <c r="I890" s="3">
        <v>15006.99999999837</v>
      </c>
      <c r="L890" s="5">
        <v>44276.046527777777</v>
      </c>
      <c r="M890" s="3">
        <v>15006.99999999837</v>
      </c>
    </row>
    <row r="891" spans="1:13" x14ac:dyDescent="0.2">
      <c r="A891" s="5">
        <v>44276.365277777775</v>
      </c>
      <c r="B891" s="3">
        <v>15465.999999996275</v>
      </c>
      <c r="H891" s="5">
        <v>44276.081250000003</v>
      </c>
      <c r="I891" s="3">
        <v>15057.000000004191</v>
      </c>
      <c r="L891" s="5">
        <v>44276.081250000003</v>
      </c>
      <c r="M891" s="3">
        <v>15057.000000004191</v>
      </c>
    </row>
    <row r="892" spans="1:13" x14ac:dyDescent="0.2">
      <c r="A892" s="5">
        <v>44276.37222222222</v>
      </c>
      <c r="B892" s="3">
        <v>15475.999999997439</v>
      </c>
      <c r="H892" s="5">
        <v>44276.546527777777</v>
      </c>
      <c r="I892" s="3">
        <v>15726.99999999837</v>
      </c>
      <c r="L892" s="5">
        <v>44276.546527777777</v>
      </c>
      <c r="M892" s="3">
        <v>15726.99999999837</v>
      </c>
    </row>
    <row r="893" spans="1:13" x14ac:dyDescent="0.2">
      <c r="A893" s="5">
        <v>44276.386111111111</v>
      </c>
      <c r="B893" s="3">
        <v>15495.999999999767</v>
      </c>
      <c r="H893" s="5">
        <v>44276.227083333331</v>
      </c>
      <c r="I893" s="3">
        <v>15266.999999997206</v>
      </c>
      <c r="L893" s="5">
        <v>44276.227083333331</v>
      </c>
      <c r="M893" s="3">
        <v>15266.999999997206</v>
      </c>
    </row>
    <row r="894" spans="1:13" x14ac:dyDescent="0.2">
      <c r="A894" s="5">
        <v>44276.386111111111</v>
      </c>
      <c r="B894" s="3">
        <v>15495.999999999767</v>
      </c>
      <c r="H894" s="5">
        <v>44276.234027777777</v>
      </c>
      <c r="I894" s="3">
        <v>15276.99999999837</v>
      </c>
      <c r="L894" s="5">
        <v>44276.234027777777</v>
      </c>
      <c r="M894" s="3">
        <v>15276.99999999837</v>
      </c>
    </row>
    <row r="895" spans="1:13" x14ac:dyDescent="0.2">
      <c r="A895" s="5">
        <v>44276.393055555556</v>
      </c>
      <c r="B895" s="3">
        <v>15506.000000000931</v>
      </c>
      <c r="H895" s="5">
        <v>44276.296527777777</v>
      </c>
      <c r="I895" s="3">
        <v>15366.99999999837</v>
      </c>
      <c r="L895" s="5">
        <v>44276.296527777777</v>
      </c>
      <c r="M895" s="3">
        <v>15366.99999999837</v>
      </c>
    </row>
    <row r="896" spans="1:13" x14ac:dyDescent="0.2">
      <c r="A896" s="5">
        <v>44276.4</v>
      </c>
      <c r="B896" s="3">
        <v>15516.000000002095</v>
      </c>
      <c r="H896" s="5">
        <v>44276.359027777777</v>
      </c>
      <c r="I896" s="3">
        <v>15456.99999999837</v>
      </c>
      <c r="L896" s="5">
        <v>44276.359027777777</v>
      </c>
      <c r="M896" s="3">
        <v>15456.99999999837</v>
      </c>
    </row>
    <row r="897" spans="1:13" x14ac:dyDescent="0.2">
      <c r="A897" s="5">
        <v>44276.4</v>
      </c>
      <c r="B897" s="3">
        <v>15516.000000002095</v>
      </c>
      <c r="H897" s="5">
        <v>44276.532638888886</v>
      </c>
      <c r="I897" s="3">
        <v>15706.999999996042</v>
      </c>
      <c r="L897" s="5">
        <v>44276.532638888886</v>
      </c>
      <c r="M897" s="3">
        <v>15706.999999996042</v>
      </c>
    </row>
    <row r="898" spans="1:13" x14ac:dyDescent="0.2">
      <c r="A898" s="5">
        <v>44276.406944444447</v>
      </c>
      <c r="B898" s="3">
        <v>15526.00000000326</v>
      </c>
      <c r="H898" s="5">
        <v>44276.553472222222</v>
      </c>
      <c r="I898" s="3">
        <v>15736.999999999534</v>
      </c>
      <c r="L898" s="5">
        <v>44276.553472222222</v>
      </c>
      <c r="M898" s="3">
        <v>15736.999999999534</v>
      </c>
    </row>
    <row r="899" spans="1:13" x14ac:dyDescent="0.2">
      <c r="A899" s="5">
        <v>44276.42083333333</v>
      </c>
      <c r="B899" s="3">
        <v>15545.999999995111</v>
      </c>
      <c r="H899" s="5">
        <v>44276.616666666669</v>
      </c>
      <c r="I899" s="3">
        <v>15828.000000002794</v>
      </c>
      <c r="L899" s="5">
        <v>44276.616666666669</v>
      </c>
      <c r="M899" s="3">
        <v>15828.000000002794</v>
      </c>
    </row>
    <row r="900" spans="1:13" x14ac:dyDescent="0.2">
      <c r="A900" s="5">
        <v>44276.43472222222</v>
      </c>
      <c r="B900" s="3">
        <v>15565.999999997439</v>
      </c>
      <c r="H900" s="5">
        <v>44276.644444444442</v>
      </c>
      <c r="I900" s="3">
        <v>15867.999999996973</v>
      </c>
      <c r="L900" s="5">
        <v>44276.644444444442</v>
      </c>
      <c r="M900" s="3">
        <v>15867.999999996973</v>
      </c>
    </row>
    <row r="901" spans="1:13" x14ac:dyDescent="0.2">
      <c r="A901" s="5">
        <v>44276.462500000001</v>
      </c>
      <c r="B901" s="3">
        <v>15606.000000002095</v>
      </c>
      <c r="H901" s="5">
        <v>44276.769444444442</v>
      </c>
      <c r="I901" s="3">
        <v>16047.999999996973</v>
      </c>
      <c r="L901" s="5">
        <v>44276.769444444442</v>
      </c>
      <c r="M901" s="3">
        <v>16047.999999996973</v>
      </c>
    </row>
    <row r="902" spans="1:13" x14ac:dyDescent="0.2">
      <c r="A902" s="5">
        <v>44276.469444444447</v>
      </c>
      <c r="B902" s="3">
        <v>15616.00000000326</v>
      </c>
      <c r="H902" s="5">
        <v>44276.887499999997</v>
      </c>
      <c r="I902" s="3">
        <v>16217.999999995809</v>
      </c>
      <c r="L902" s="5">
        <v>44276.887499999997</v>
      </c>
      <c r="M902" s="3">
        <v>16217.999999995809</v>
      </c>
    </row>
    <row r="903" spans="1:13" x14ac:dyDescent="0.2">
      <c r="A903" s="5">
        <v>44276.469444444447</v>
      </c>
      <c r="B903" s="3">
        <v>15616.00000000326</v>
      </c>
      <c r="H903" s="5">
        <v>44277.061111111114</v>
      </c>
      <c r="I903" s="3">
        <v>16468.000000003958</v>
      </c>
      <c r="L903" s="5">
        <v>44277.061111111114</v>
      </c>
      <c r="M903" s="3">
        <v>16468.000000003958</v>
      </c>
    </row>
    <row r="904" spans="1:13" x14ac:dyDescent="0.2">
      <c r="A904" s="5">
        <v>44276.476388888892</v>
      </c>
      <c r="B904" s="3">
        <v>15626.000000004424</v>
      </c>
      <c r="H904" s="5">
        <v>44277.276388888888</v>
      </c>
      <c r="I904" s="3">
        <v>16777.999999998137</v>
      </c>
      <c r="L904" s="5">
        <v>44277.276388888888</v>
      </c>
      <c r="M904" s="3">
        <v>16777.999999998137</v>
      </c>
    </row>
    <row r="905" spans="1:13" x14ac:dyDescent="0.2">
      <c r="A905" s="5">
        <v>44276.490277777775</v>
      </c>
      <c r="B905" s="3">
        <v>15645.999999996275</v>
      </c>
      <c r="H905" s="5">
        <v>44277.297222222223</v>
      </c>
      <c r="I905" s="3">
        <v>16808.00000000163</v>
      </c>
      <c r="L905" s="5">
        <v>44277.297222222223</v>
      </c>
      <c r="M905" s="3">
        <v>16808.00000000163</v>
      </c>
    </row>
    <row r="906" spans="1:13" x14ac:dyDescent="0.2">
      <c r="A906" s="5">
        <v>44276.49722222222</v>
      </c>
      <c r="B906" s="3">
        <v>15655.999999997439</v>
      </c>
      <c r="H906" s="5">
        <v>44277.617361111108</v>
      </c>
      <c r="I906" s="3">
        <v>17268.999999995576</v>
      </c>
      <c r="L906" s="5">
        <v>44277.617361111108</v>
      </c>
      <c r="M906" s="3">
        <v>17268.999999995576</v>
      </c>
    </row>
    <row r="907" spans="1:13" x14ac:dyDescent="0.2">
      <c r="A907" s="5">
        <v>44276.49722222222</v>
      </c>
      <c r="B907" s="3">
        <v>15655.999999997439</v>
      </c>
      <c r="H907" s="5">
        <v>44278.29791666667</v>
      </c>
      <c r="I907" s="3">
        <v>18249.000000004889</v>
      </c>
      <c r="L907" s="5">
        <v>44278.29791666667</v>
      </c>
      <c r="M907" s="3">
        <v>18249.000000004889</v>
      </c>
    </row>
    <row r="908" spans="1:13" x14ac:dyDescent="0.2">
      <c r="A908" s="5">
        <v>44276.49722222222</v>
      </c>
      <c r="B908" s="3">
        <v>15655.999999997439</v>
      </c>
    </row>
    <row r="909" spans="1:13" x14ac:dyDescent="0.2">
      <c r="A909" s="5">
        <v>44276.49722222222</v>
      </c>
      <c r="B909" s="3">
        <v>15655.999999997439</v>
      </c>
    </row>
    <row r="910" spans="1:13" x14ac:dyDescent="0.2">
      <c r="A910" s="5">
        <v>44276.504166666666</v>
      </c>
      <c r="B910" s="3">
        <v>15665.999999998603</v>
      </c>
    </row>
    <row r="911" spans="1:13" x14ac:dyDescent="0.2">
      <c r="A911" s="5">
        <v>44276.511111111111</v>
      </c>
      <c r="B911" s="3">
        <v>15675.999999999767</v>
      </c>
    </row>
    <row r="912" spans="1:13" x14ac:dyDescent="0.2">
      <c r="A912" s="5">
        <v>44276.518055555556</v>
      </c>
      <c r="B912" s="3">
        <v>15686.000000000931</v>
      </c>
    </row>
    <row r="913" spans="1:13" x14ac:dyDescent="0.2">
      <c r="A913" s="5">
        <v>44276.525000000001</v>
      </c>
      <c r="B913" s="3">
        <v>15696.000000002095</v>
      </c>
    </row>
    <row r="914" spans="1:13" x14ac:dyDescent="0.2">
      <c r="A914" s="5">
        <v>44276.54583333333</v>
      </c>
      <c r="B914" s="3">
        <v>15725.999999995111</v>
      </c>
    </row>
    <row r="915" spans="1:13" x14ac:dyDescent="0.2">
      <c r="A915" s="5">
        <v>44276.552777777775</v>
      </c>
      <c r="B915" s="3">
        <v>15735.999999996275</v>
      </c>
    </row>
    <row r="916" spans="1:13" x14ac:dyDescent="0.2">
      <c r="A916" s="5">
        <v>44276.580555555556</v>
      </c>
      <c r="B916" s="3">
        <v>15776.000000000931</v>
      </c>
    </row>
    <row r="917" spans="1:13" x14ac:dyDescent="0.2">
      <c r="A917" s="5">
        <v>44276.594444444447</v>
      </c>
      <c r="B917" s="3">
        <v>15796.00000000326</v>
      </c>
    </row>
    <row r="918" spans="1:13" x14ac:dyDescent="0.2">
      <c r="A918" s="5">
        <v>44276.601388888892</v>
      </c>
      <c r="B918" s="3">
        <v>15806.000000004424</v>
      </c>
    </row>
    <row r="919" spans="1:13" x14ac:dyDescent="0.2">
      <c r="A919" s="5">
        <v>44276.643055555556</v>
      </c>
      <c r="B919" s="3">
        <v>15866.000000000931</v>
      </c>
    </row>
    <row r="920" spans="1:13" x14ac:dyDescent="0.2">
      <c r="A920" s="5">
        <v>44276.65</v>
      </c>
      <c r="B920" s="3">
        <v>15876.000000002095</v>
      </c>
    </row>
    <row r="921" spans="1:13" x14ac:dyDescent="0.2">
      <c r="A921" s="5">
        <v>44277.671527777777</v>
      </c>
      <c r="B921" s="3">
        <v>17346.99999999837</v>
      </c>
    </row>
    <row r="924" spans="1:13" x14ac:dyDescent="0.2">
      <c r="A924" s="11" t="s">
        <v>4</v>
      </c>
      <c r="B924" s="12">
        <f>AVERAGE(B855:B921)</f>
        <v>15125.104477611847</v>
      </c>
      <c r="D924" s="11" t="s">
        <v>4</v>
      </c>
      <c r="E924" s="12">
        <f>AVERAGE(E855:E890)</f>
        <v>15946.472222222365</v>
      </c>
      <c r="H924" s="11" t="s">
        <v>4</v>
      </c>
      <c r="I924" s="12">
        <f>AVERAGE(I855:I907)</f>
        <v>14992.132075471816</v>
      </c>
      <c r="L924" s="11" t="s">
        <v>4</v>
      </c>
      <c r="M924" s="12">
        <f>AVERAGE(M855:M907)</f>
        <v>14992.132075471816</v>
      </c>
    </row>
    <row r="925" spans="1:13" x14ac:dyDescent="0.2">
      <c r="A925" s="11" t="s">
        <v>5</v>
      </c>
      <c r="B925" s="12">
        <f>STDEV(B855:B921)</f>
        <v>679.15433454490903</v>
      </c>
      <c r="D925" s="11" t="s">
        <v>5</v>
      </c>
      <c r="E925" s="12">
        <f>STDEV(E855:E890)</f>
        <v>988.89142798895921</v>
      </c>
      <c r="H925" s="11" t="s">
        <v>5</v>
      </c>
      <c r="I925" s="12">
        <f>STDEV(I855:I907)</f>
        <v>902.68188104887508</v>
      </c>
      <c r="L925" s="11" t="s">
        <v>5</v>
      </c>
      <c r="M925" s="12">
        <f>STDEV(M855:M907)</f>
        <v>902.68188104887508</v>
      </c>
    </row>
    <row r="926" spans="1:13" x14ac:dyDescent="0.2">
      <c r="A926" s="11" t="s">
        <v>6</v>
      </c>
      <c r="B926" s="11">
        <f>B925/SQRT(COUNTA(B855:B921))</f>
        <v>82.97190768352776</v>
      </c>
      <c r="D926" s="11" t="s">
        <v>6</v>
      </c>
      <c r="E926" s="11">
        <f>E925/SQRT(COUNTA(E855:E890))</f>
        <v>164.81523799815986</v>
      </c>
      <c r="H926" s="11" t="s">
        <v>6</v>
      </c>
      <c r="I926" s="11">
        <f>I925/SQRT(COUNTA(I855:I907))</f>
        <v>123.99289224713691</v>
      </c>
      <c r="L926" s="11" t="s">
        <v>6</v>
      </c>
      <c r="M926" s="11">
        <f>M925/SQRT(COUNTA(M855:M907))</f>
        <v>123.99289224713691</v>
      </c>
    </row>
    <row r="930" spans="1:13" ht="21" x14ac:dyDescent="0.25">
      <c r="A930" s="19" t="s">
        <v>0</v>
      </c>
      <c r="B930" s="19"/>
      <c r="C930" s="19"/>
      <c r="D930" s="19"/>
      <c r="E930" s="19" t="s">
        <v>1</v>
      </c>
      <c r="F930" s="19"/>
      <c r="G930" s="19"/>
      <c r="H930" s="19"/>
      <c r="I930" s="19" t="s">
        <v>2</v>
      </c>
      <c r="J930" s="19"/>
      <c r="K930" s="19"/>
      <c r="L930" s="19"/>
      <c r="M930" s="19" t="s">
        <v>3</v>
      </c>
    </row>
    <row r="931" spans="1:13" x14ac:dyDescent="0.2">
      <c r="A931" s="7">
        <v>44284.541666666664</v>
      </c>
      <c r="B931" s="18"/>
      <c r="C931" s="18"/>
      <c r="D931" s="7">
        <v>44284.541666666664</v>
      </c>
      <c r="F931" s="18"/>
      <c r="G931" s="18"/>
      <c r="H931" s="7">
        <v>44284.541666666664</v>
      </c>
      <c r="J931" s="18"/>
      <c r="K931" s="18"/>
      <c r="L931" s="7">
        <v>44284.541666666664</v>
      </c>
    </row>
    <row r="932" spans="1:13" x14ac:dyDescent="0.2">
      <c r="A932" s="1">
        <v>44294.3125</v>
      </c>
      <c r="B932" s="3">
        <v>14070.000000003492</v>
      </c>
      <c r="D932" s="1">
        <v>44294.308333333334</v>
      </c>
      <c r="E932" s="3">
        <v>14064.000000004889</v>
      </c>
      <c r="H932" s="1">
        <v>44294.227777777778</v>
      </c>
      <c r="I932" s="3">
        <v>13948.000000003958</v>
      </c>
      <c r="L932" s="1">
        <v>44295.182638888888</v>
      </c>
      <c r="M932" s="3">
        <v>15323.00000000163</v>
      </c>
    </row>
    <row r="933" spans="1:13" x14ac:dyDescent="0.2">
      <c r="A933" s="1">
        <v>44294.340277777781</v>
      </c>
      <c r="B933" s="3">
        <v>14110.000000008149</v>
      </c>
      <c r="D933" s="1">
        <v>44294.322222222225</v>
      </c>
      <c r="E933" s="3">
        <v>14084.000000007218</v>
      </c>
      <c r="H933" s="1">
        <v>44294.318055555559</v>
      </c>
      <c r="I933" s="3">
        <v>14078.000000008615</v>
      </c>
      <c r="L933" s="1">
        <v>44295.662499999999</v>
      </c>
      <c r="M933" s="3">
        <v>16014.000000001397</v>
      </c>
    </row>
    <row r="934" spans="1:13" x14ac:dyDescent="0.2">
      <c r="A934" s="1">
        <v>44294.347222222219</v>
      </c>
      <c r="B934" s="3">
        <v>14119.999999998836</v>
      </c>
      <c r="D934" s="1">
        <v>44294.32916666667</v>
      </c>
      <c r="E934" s="3">
        <v>14094.000000008382</v>
      </c>
      <c r="H934" s="1">
        <v>44294.352777777778</v>
      </c>
      <c r="I934" s="3">
        <v>14128.000000003958</v>
      </c>
      <c r="L934" s="1">
        <v>44296.35</v>
      </c>
      <c r="M934" s="3">
        <v>17004.000000001397</v>
      </c>
    </row>
    <row r="935" spans="1:13" x14ac:dyDescent="0.2">
      <c r="A935" s="1">
        <v>44294.409722222219</v>
      </c>
      <c r="B935" s="3">
        <v>14209.999999998836</v>
      </c>
      <c r="D935" s="1">
        <v>44294.336111111108</v>
      </c>
      <c r="E935" s="3">
        <v>14103.999999999069</v>
      </c>
      <c r="H935" s="1">
        <v>44294.394444444442</v>
      </c>
      <c r="I935" s="3">
        <v>14188.000000000466</v>
      </c>
      <c r="L935" s="1">
        <v>44296.59375</v>
      </c>
      <c r="M935" s="3">
        <v>17355.000000003492</v>
      </c>
    </row>
    <row r="936" spans="1:13" x14ac:dyDescent="0.2">
      <c r="A936" s="1">
        <v>44294.472222222219</v>
      </c>
      <c r="B936" s="3">
        <v>14299.999999998836</v>
      </c>
      <c r="D936" s="1">
        <v>44294.343055555553</v>
      </c>
      <c r="E936" s="3">
        <v>14114.000000000233</v>
      </c>
      <c r="H936" s="1">
        <v>44294.394444444442</v>
      </c>
      <c r="I936" s="3">
        <v>14188.000000000466</v>
      </c>
      <c r="L936" s="1">
        <v>44296.600694444445</v>
      </c>
      <c r="M936" s="3">
        <v>17365.000000004657</v>
      </c>
    </row>
    <row r="937" spans="1:13" x14ac:dyDescent="0.2">
      <c r="A937" s="1">
        <v>44294.472222222219</v>
      </c>
      <c r="B937" s="3">
        <v>14299.999999998836</v>
      </c>
      <c r="D937" s="1">
        <v>44294.356944444444</v>
      </c>
      <c r="E937" s="3">
        <v>14134.000000002561</v>
      </c>
      <c r="H937" s="1">
        <v>44294.422222222223</v>
      </c>
      <c r="I937" s="3">
        <v>14228.000000005122</v>
      </c>
      <c r="L937" s="1">
        <v>44296.628472222219</v>
      </c>
      <c r="M937" s="3">
        <v>17404.999999998836</v>
      </c>
    </row>
    <row r="938" spans="1:13" x14ac:dyDescent="0.2">
      <c r="A938" s="1">
        <v>44294.506944444445</v>
      </c>
      <c r="B938" s="3">
        <v>14350.000000004657</v>
      </c>
      <c r="D938" s="1">
        <v>44294.356944444444</v>
      </c>
      <c r="E938" s="3">
        <v>14134.000000002561</v>
      </c>
      <c r="H938" s="1">
        <v>44294.45</v>
      </c>
      <c r="I938" s="3">
        <v>14267.999999999302</v>
      </c>
      <c r="L938" s="1">
        <v>44296.663194444445</v>
      </c>
      <c r="M938" s="3">
        <v>17455.000000004657</v>
      </c>
    </row>
    <row r="939" spans="1:13" x14ac:dyDescent="0.2">
      <c r="A939" s="1">
        <v>44294.520833333336</v>
      </c>
      <c r="B939" s="3">
        <v>14370.000000006985</v>
      </c>
      <c r="D939" s="1">
        <v>44294.37777777778</v>
      </c>
      <c r="E939" s="3">
        <v>14164.000000006054</v>
      </c>
      <c r="H939" s="1">
        <v>44294.463888888888</v>
      </c>
      <c r="I939" s="3">
        <v>14288.00000000163</v>
      </c>
      <c r="L939" s="1">
        <v>44296.690972222219</v>
      </c>
      <c r="M939" s="3">
        <v>17494.999999998836</v>
      </c>
    </row>
    <row r="940" spans="1:13" x14ac:dyDescent="0.2">
      <c r="A940" s="5">
        <v>44294.527777777781</v>
      </c>
      <c r="B940" s="3">
        <v>14380.000000008149</v>
      </c>
      <c r="D940" s="1">
        <v>44294.37777777778</v>
      </c>
      <c r="E940" s="3">
        <v>14164.000000006054</v>
      </c>
      <c r="H940" s="5">
        <v>44294.484722222223</v>
      </c>
      <c r="I940" s="3">
        <v>14318.000000005122</v>
      </c>
      <c r="L940" s="5">
        <v>44296.711805555555</v>
      </c>
      <c r="M940" s="3">
        <v>17525.000000002328</v>
      </c>
    </row>
    <row r="941" spans="1:13" x14ac:dyDescent="0.2">
      <c r="A941" s="5">
        <v>44294.534722222219</v>
      </c>
      <c r="B941" s="3">
        <v>14389.999999998836</v>
      </c>
      <c r="D941" s="5">
        <v>44294.384722222225</v>
      </c>
      <c r="E941" s="3">
        <v>14174.000000007218</v>
      </c>
      <c r="H941" s="5">
        <v>44294.512499999997</v>
      </c>
      <c r="I941" s="3">
        <v>14357.999999999302</v>
      </c>
      <c r="L941" s="5">
        <v>44296.711805555555</v>
      </c>
      <c r="M941" s="3">
        <v>17525.000000002328</v>
      </c>
    </row>
    <row r="942" spans="1:13" x14ac:dyDescent="0.2">
      <c r="A942" s="5">
        <v>44294.548611111109</v>
      </c>
      <c r="B942" s="3">
        <v>14410.000000001164</v>
      </c>
      <c r="D942" s="5">
        <v>44294.39166666667</v>
      </c>
      <c r="E942" s="3">
        <v>14184.000000008382</v>
      </c>
      <c r="H942" s="5">
        <v>44294.540277777778</v>
      </c>
      <c r="I942" s="3">
        <v>14398.000000003958</v>
      </c>
      <c r="L942" s="5">
        <v>44296.815972222219</v>
      </c>
      <c r="M942" s="3">
        <v>17674.999999998836</v>
      </c>
    </row>
    <row r="943" spans="1:13" x14ac:dyDescent="0.2">
      <c r="A943" s="5">
        <v>44294.5625</v>
      </c>
      <c r="B943" s="3">
        <v>14430.000000003492</v>
      </c>
      <c r="D943" s="5">
        <v>44294.39166666667</v>
      </c>
      <c r="E943" s="3">
        <v>14184.000000008382</v>
      </c>
      <c r="H943" s="5">
        <v>44294.665277777778</v>
      </c>
      <c r="I943" s="3">
        <v>14578.000000003958</v>
      </c>
      <c r="L943" s="5">
        <v>44296.829861111109</v>
      </c>
      <c r="M943" s="3">
        <v>17695.000000001164</v>
      </c>
    </row>
    <row r="944" spans="1:13" x14ac:dyDescent="0.2">
      <c r="A944" s="5">
        <v>44294.631944444445</v>
      </c>
      <c r="B944" s="3">
        <v>14530.000000004657</v>
      </c>
      <c r="D944" s="5">
        <v>44294.398611111108</v>
      </c>
      <c r="E944" s="3">
        <v>14193.999999999069</v>
      </c>
      <c r="H944" s="5">
        <v>44294.824999999997</v>
      </c>
      <c r="I944" s="3">
        <v>14807.999999999302</v>
      </c>
      <c r="L944" s="5">
        <v>44296.84375</v>
      </c>
      <c r="M944" s="3">
        <v>17715.000000003492</v>
      </c>
    </row>
    <row r="945" spans="1:13" x14ac:dyDescent="0.2">
      <c r="A945" s="5">
        <v>44294.638888888891</v>
      </c>
      <c r="B945" s="3">
        <v>14540.000000005821</v>
      </c>
      <c r="D945" s="5">
        <v>44294.412499999999</v>
      </c>
      <c r="E945" s="3">
        <v>14214.000000001397</v>
      </c>
      <c r="H945" s="5">
        <v>44294.874305555553</v>
      </c>
      <c r="I945" s="3">
        <v>14879.000000000233</v>
      </c>
      <c r="L945" s="5">
        <v>44296.850694444445</v>
      </c>
      <c r="M945" s="3">
        <v>17725.000000004657</v>
      </c>
    </row>
    <row r="946" spans="1:13" x14ac:dyDescent="0.2">
      <c r="A946" s="5">
        <v>44294.659722222219</v>
      </c>
      <c r="B946" s="3">
        <v>14569.999999998836</v>
      </c>
      <c r="D946" s="5">
        <v>44294.412499999999</v>
      </c>
      <c r="E946" s="3">
        <v>14214.000000001397</v>
      </c>
      <c r="H946" s="5">
        <v>44294.90902777778</v>
      </c>
      <c r="I946" s="3">
        <v>14929.000000006054</v>
      </c>
      <c r="L946" s="5">
        <v>44296.850694444445</v>
      </c>
      <c r="M946" s="3">
        <v>17725.000000004657</v>
      </c>
    </row>
    <row r="947" spans="1:13" x14ac:dyDescent="0.2">
      <c r="A947" s="5">
        <v>44294.659722222219</v>
      </c>
      <c r="B947" s="3">
        <v>14569.999999998836</v>
      </c>
      <c r="D947" s="5">
        <v>44294.412499999999</v>
      </c>
      <c r="E947" s="3">
        <v>14214.000000001397</v>
      </c>
      <c r="H947" s="5">
        <v>44294.92291666667</v>
      </c>
      <c r="I947" s="3">
        <v>14949.000000008382</v>
      </c>
      <c r="L947" s="5">
        <v>44296.892361111109</v>
      </c>
      <c r="M947" s="3">
        <v>17785.000000001164</v>
      </c>
    </row>
    <row r="948" spans="1:13" x14ac:dyDescent="0.2">
      <c r="A948" s="5">
        <v>44294.659722222219</v>
      </c>
      <c r="B948" s="3">
        <v>14569.999999998836</v>
      </c>
      <c r="D948" s="5">
        <v>44294.419444444444</v>
      </c>
      <c r="E948" s="3">
        <v>14224.000000002561</v>
      </c>
      <c r="H948" s="5">
        <v>44294.936805555553</v>
      </c>
      <c r="I948" s="3">
        <v>14969.000000000233</v>
      </c>
      <c r="L948" s="5">
        <v>44296.975694444445</v>
      </c>
      <c r="M948" s="3">
        <v>17905.000000004657</v>
      </c>
    </row>
    <row r="949" spans="1:13" x14ac:dyDescent="0.2">
      <c r="A949" s="5">
        <v>44294.666666666664</v>
      </c>
      <c r="B949" s="3">
        <v>14580</v>
      </c>
      <c r="D949" s="5">
        <v>44294.56527777778</v>
      </c>
      <c r="E949" s="3">
        <v>14434.000000006054</v>
      </c>
      <c r="H949" s="5">
        <v>44294.943749999999</v>
      </c>
      <c r="I949" s="3">
        <v>14979.000000001397</v>
      </c>
      <c r="L949" s="5">
        <v>44296.975694444445</v>
      </c>
      <c r="M949" s="3">
        <v>17905.000000004657</v>
      </c>
    </row>
    <row r="950" spans="1:13" x14ac:dyDescent="0.2">
      <c r="A950" s="5">
        <v>44294.673611111109</v>
      </c>
      <c r="B950" s="3">
        <v>14590.000000001164</v>
      </c>
      <c r="D950" s="5">
        <v>44294.44027777778</v>
      </c>
      <c r="E950" s="3">
        <v>14254.000000006054</v>
      </c>
      <c r="H950" s="5">
        <v>44294.943749999999</v>
      </c>
      <c r="I950" s="3">
        <v>14979.000000001397</v>
      </c>
      <c r="L950" s="5">
        <v>44297.086805555555</v>
      </c>
      <c r="M950" s="3">
        <v>18065.000000002328</v>
      </c>
    </row>
    <row r="951" spans="1:13" x14ac:dyDescent="0.2">
      <c r="A951" s="5">
        <v>44294.673611111109</v>
      </c>
      <c r="B951" s="3">
        <v>14590.000000001164</v>
      </c>
      <c r="D951" s="5">
        <v>44294.44027777778</v>
      </c>
      <c r="E951" s="3">
        <v>14254.000000006054</v>
      </c>
      <c r="H951" s="5">
        <v>44294.957638888889</v>
      </c>
      <c r="I951" s="3">
        <v>14999.000000003725</v>
      </c>
      <c r="L951" s="5">
        <v>44297.107638888891</v>
      </c>
      <c r="M951" s="3">
        <v>18095.000000005821</v>
      </c>
    </row>
    <row r="952" spans="1:13" x14ac:dyDescent="0.2">
      <c r="A952" s="5">
        <v>44294.743055555555</v>
      </c>
      <c r="B952" s="3">
        <v>14690.000000002328</v>
      </c>
      <c r="D952" s="5">
        <v>44294.447222222225</v>
      </c>
      <c r="E952" s="3">
        <v>14264.000000007218</v>
      </c>
      <c r="H952" s="5">
        <v>44294.97152777778</v>
      </c>
      <c r="I952" s="3">
        <v>15019.000000006054</v>
      </c>
      <c r="L952" s="5">
        <v>44297.246527777781</v>
      </c>
      <c r="M952" s="3">
        <v>18295.000000008149</v>
      </c>
    </row>
    <row r="953" spans="1:13" x14ac:dyDescent="0.2">
      <c r="A953" s="5">
        <v>44294.861111111109</v>
      </c>
      <c r="B953" s="3">
        <v>14860.000000001164</v>
      </c>
      <c r="D953" s="5">
        <v>44294.461111111108</v>
      </c>
      <c r="E953" s="3">
        <v>14283.999999999069</v>
      </c>
      <c r="H953" s="5">
        <v>44294.97152777778</v>
      </c>
      <c r="I953" s="3">
        <v>15019.000000006054</v>
      </c>
      <c r="L953" s="5">
        <v>44297.511111111111</v>
      </c>
      <c r="M953" s="3">
        <v>18676.00000000326</v>
      </c>
    </row>
    <row r="954" spans="1:13" x14ac:dyDescent="0.2">
      <c r="A954" s="5">
        <v>44294.868055555555</v>
      </c>
      <c r="B954" s="3">
        <v>14870.000000002328</v>
      </c>
      <c r="D954" s="5">
        <v>44294.474999999999</v>
      </c>
      <c r="E954" s="3">
        <v>14304.000000001397</v>
      </c>
      <c r="H954" s="5">
        <v>44294.98541666667</v>
      </c>
      <c r="I954" s="3">
        <v>15039.000000008382</v>
      </c>
      <c r="L954" s="5">
        <v>44297.60833333333</v>
      </c>
      <c r="M954" s="3">
        <v>18815.999999998603</v>
      </c>
    </row>
    <row r="955" spans="1:13" x14ac:dyDescent="0.2">
      <c r="A955" s="5">
        <v>44294.881944444445</v>
      </c>
      <c r="B955" s="3">
        <v>14890.000000004657</v>
      </c>
      <c r="D955" s="5">
        <v>44294.488888888889</v>
      </c>
      <c r="E955" s="3">
        <v>14324.000000003725</v>
      </c>
      <c r="H955" s="5">
        <v>44294.98541666667</v>
      </c>
      <c r="I955" s="3">
        <v>15039.000000008382</v>
      </c>
      <c r="L955" s="5">
        <v>44297.60833333333</v>
      </c>
      <c r="M955" s="3">
        <v>18815.999999998603</v>
      </c>
    </row>
    <row r="956" spans="1:13" x14ac:dyDescent="0.2">
      <c r="A956" s="5">
        <v>44294.888888888891</v>
      </c>
      <c r="B956" s="3">
        <v>14900.000000005821</v>
      </c>
      <c r="D956" s="5">
        <v>44294.51666666667</v>
      </c>
      <c r="E956" s="3">
        <v>14364.000000008382</v>
      </c>
      <c r="H956" s="5">
        <v>44294.999305555553</v>
      </c>
      <c r="I956" s="3">
        <v>15059.000000000233</v>
      </c>
      <c r="L956" s="5">
        <v>44297.60833333333</v>
      </c>
      <c r="M956" s="3">
        <v>18815.999999998603</v>
      </c>
    </row>
    <row r="957" spans="1:13" x14ac:dyDescent="0.2">
      <c r="A957" s="5">
        <v>44294.959027777775</v>
      </c>
      <c r="B957" s="3">
        <v>15000.999999999767</v>
      </c>
      <c r="D957" s="5">
        <v>44294.523611111108</v>
      </c>
      <c r="E957" s="3">
        <v>14373.999999999069</v>
      </c>
      <c r="H957" s="5">
        <v>44294.999305555553</v>
      </c>
      <c r="I957" s="3">
        <v>15059.000000000233</v>
      </c>
      <c r="L957" s="5">
        <v>44297.62222222222</v>
      </c>
      <c r="M957" s="3">
        <v>18836.000000000931</v>
      </c>
    </row>
    <row r="958" spans="1:13" x14ac:dyDescent="0.2">
      <c r="A958" s="5">
        <v>44294.972916666666</v>
      </c>
      <c r="B958" s="3">
        <v>15021.000000002095</v>
      </c>
      <c r="D958" s="5">
        <v>44294.537499999999</v>
      </c>
      <c r="E958" s="3">
        <v>14394.000000001397</v>
      </c>
      <c r="H958" s="5">
        <v>44295.027083333334</v>
      </c>
      <c r="I958" s="3">
        <v>15099.000000004889</v>
      </c>
      <c r="L958" s="5">
        <v>44297.636111111111</v>
      </c>
      <c r="M958" s="3">
        <v>18856.00000000326</v>
      </c>
    </row>
    <row r="959" spans="1:13" x14ac:dyDescent="0.2">
      <c r="A959" s="5">
        <v>44294.979861111111</v>
      </c>
      <c r="B959" s="3">
        <v>15031.00000000326</v>
      </c>
      <c r="D959" s="5">
        <v>44294.558333333334</v>
      </c>
      <c r="E959" s="3">
        <v>14424.000000004889</v>
      </c>
      <c r="H959" s="5">
        <v>44295.054861111108</v>
      </c>
      <c r="I959" s="3">
        <v>15138.999999999069</v>
      </c>
      <c r="L959" s="5">
        <v>44297.677777777775</v>
      </c>
      <c r="M959" s="3">
        <v>18915.999999999767</v>
      </c>
    </row>
    <row r="960" spans="1:13" x14ac:dyDescent="0.2">
      <c r="A960" s="5">
        <v>44295.035416666666</v>
      </c>
      <c r="B960" s="3">
        <v>15111.000000002095</v>
      </c>
      <c r="D960" s="5">
        <v>44294.558333333334</v>
      </c>
      <c r="E960" s="3">
        <v>14424.000000004889</v>
      </c>
      <c r="H960" s="5">
        <v>44295.089583333334</v>
      </c>
      <c r="I960" s="3">
        <v>15189.000000004889</v>
      </c>
      <c r="L960" s="5">
        <v>44297.726388888892</v>
      </c>
      <c r="M960" s="3">
        <v>18986.000000007916</v>
      </c>
    </row>
    <row r="961" spans="1:13" x14ac:dyDescent="0.2">
      <c r="A961" s="5">
        <v>44295.042361111111</v>
      </c>
      <c r="B961" s="3">
        <v>15121.00000000326</v>
      </c>
      <c r="D961" s="5">
        <v>44294.572222222225</v>
      </c>
      <c r="E961" s="3">
        <v>14444.000000007218</v>
      </c>
      <c r="H961" s="5">
        <v>44295.131249999999</v>
      </c>
      <c r="I961" s="3">
        <v>15249.000000001397</v>
      </c>
      <c r="L961" s="5">
        <v>44297.73333333333</v>
      </c>
      <c r="M961" s="3">
        <v>18995.999999998603</v>
      </c>
    </row>
    <row r="962" spans="1:13" x14ac:dyDescent="0.2">
      <c r="A962" s="5">
        <v>44295.049305555556</v>
      </c>
      <c r="B962" s="3">
        <v>15131.000000004424</v>
      </c>
      <c r="D962" s="5">
        <v>44294.572222222225</v>
      </c>
      <c r="E962" s="3">
        <v>14444.000000007218</v>
      </c>
      <c r="H962" s="5">
        <v>44295.179861111108</v>
      </c>
      <c r="I962" s="3">
        <v>15318.999999999069</v>
      </c>
      <c r="L962" s="5">
        <v>44297.740277777775</v>
      </c>
      <c r="M962" s="3">
        <v>19005.999999999767</v>
      </c>
    </row>
    <row r="963" spans="1:13" x14ac:dyDescent="0.2">
      <c r="A963" s="5">
        <v>44295.070138888892</v>
      </c>
      <c r="B963" s="3">
        <v>15161.000000007916</v>
      </c>
      <c r="D963" s="5">
        <v>44294.57916666667</v>
      </c>
      <c r="E963" s="3">
        <v>14454.000000008382</v>
      </c>
      <c r="H963" s="5">
        <v>44295.242361111108</v>
      </c>
      <c r="I963" s="3">
        <v>15408.999999999069</v>
      </c>
      <c r="L963" s="5">
        <v>44297.775000000001</v>
      </c>
      <c r="M963" s="3">
        <v>19056.000000005588</v>
      </c>
    </row>
    <row r="964" spans="1:13" x14ac:dyDescent="0.2">
      <c r="A964" s="5">
        <v>44295.070138888892</v>
      </c>
      <c r="B964" s="3">
        <v>15161.000000007916</v>
      </c>
      <c r="D964" s="5">
        <v>44294.586111111108</v>
      </c>
      <c r="E964" s="3">
        <v>14463.999999999069</v>
      </c>
      <c r="H964" s="5">
        <v>44295.263194444444</v>
      </c>
      <c r="I964" s="3">
        <v>15439.000000002561</v>
      </c>
      <c r="L964" s="5">
        <v>44297.802777777775</v>
      </c>
      <c r="M964" s="3">
        <v>19095.999999999767</v>
      </c>
    </row>
    <row r="965" spans="1:13" x14ac:dyDescent="0.2">
      <c r="A965" s="5">
        <v>44295.118750000001</v>
      </c>
      <c r="B965" s="3">
        <v>15231.000000005588</v>
      </c>
      <c r="H965" s="5">
        <v>44295.311805555553</v>
      </c>
      <c r="I965" s="3">
        <v>15509.000000000233</v>
      </c>
      <c r="L965" s="5">
        <v>44297.93472222222</v>
      </c>
      <c r="M965" s="3">
        <v>19286.000000000931</v>
      </c>
    </row>
    <row r="966" spans="1:13" x14ac:dyDescent="0.2">
      <c r="A966" s="5">
        <v>44295.13958333333</v>
      </c>
      <c r="B966" s="3">
        <v>15260.999999998603</v>
      </c>
      <c r="H966" s="5">
        <v>44295.388194444444</v>
      </c>
      <c r="I966" s="3">
        <v>15619.000000002561</v>
      </c>
      <c r="L966" s="5">
        <v>44297.990277777775</v>
      </c>
      <c r="M966" s="3">
        <v>19365.999999999767</v>
      </c>
    </row>
    <row r="967" spans="1:13" x14ac:dyDescent="0.2">
      <c r="A967" s="5">
        <v>44295.13958333333</v>
      </c>
      <c r="B967" s="3">
        <v>15260.999999998603</v>
      </c>
      <c r="H967" s="5">
        <v>44295.388194444444</v>
      </c>
      <c r="I967" s="3">
        <v>15619.000000002561</v>
      </c>
      <c r="L967" s="5">
        <v>44298.018055555556</v>
      </c>
      <c r="M967" s="3">
        <v>19406.000000004424</v>
      </c>
    </row>
    <row r="968" spans="1:13" x14ac:dyDescent="0.2">
      <c r="A968" s="5">
        <v>44295.167361111111</v>
      </c>
      <c r="B968" s="3">
        <v>15301.00000000326</v>
      </c>
      <c r="H968" s="5">
        <v>44295.415972222225</v>
      </c>
      <c r="I968" s="3">
        <v>15659.000000007218</v>
      </c>
      <c r="L968" s="5">
        <v>44298.087500000001</v>
      </c>
      <c r="M968" s="3">
        <v>19506.000000005588</v>
      </c>
    </row>
    <row r="969" spans="1:13" x14ac:dyDescent="0.2">
      <c r="A969" s="5">
        <v>44295.174305555556</v>
      </c>
      <c r="B969" s="3">
        <v>15311.000000004424</v>
      </c>
      <c r="H969" s="5">
        <v>44295.42291666667</v>
      </c>
      <c r="I969" s="3">
        <v>15669.000000008382</v>
      </c>
      <c r="L969" s="5">
        <v>44298.129166666666</v>
      </c>
      <c r="M969" s="3">
        <v>19566.000000002095</v>
      </c>
    </row>
    <row r="970" spans="1:13" x14ac:dyDescent="0.2">
      <c r="A970" s="5">
        <v>44295.188194444447</v>
      </c>
      <c r="B970" s="3">
        <v>15331.000000006752</v>
      </c>
      <c r="H970" s="5">
        <v>44295.42291666667</v>
      </c>
      <c r="I970" s="3">
        <v>15669.000000008382</v>
      </c>
      <c r="L970" s="5">
        <v>44298.240277777775</v>
      </c>
      <c r="M970" s="3">
        <v>19725.999999999767</v>
      </c>
    </row>
    <row r="971" spans="1:13" x14ac:dyDescent="0.2">
      <c r="A971" s="5">
        <v>44295.27847222222</v>
      </c>
      <c r="B971" s="3">
        <v>15461.000000000931</v>
      </c>
      <c r="H971" s="5">
        <v>44295.450694444444</v>
      </c>
      <c r="I971" s="3">
        <v>15709.000000002561</v>
      </c>
      <c r="L971" s="5">
        <v>44298.449305555558</v>
      </c>
      <c r="M971" s="3">
        <v>20027.000000006519</v>
      </c>
    </row>
    <row r="972" spans="1:13" x14ac:dyDescent="0.2">
      <c r="A972" s="5">
        <v>44295.34097222222</v>
      </c>
      <c r="B972" s="3">
        <v>15551.000000000931</v>
      </c>
      <c r="H972" s="5">
        <v>44295.48541666667</v>
      </c>
      <c r="I972" s="3">
        <v>15759.000000008382</v>
      </c>
      <c r="L972" s="5">
        <v>44298.484027777777</v>
      </c>
      <c r="M972" s="3">
        <v>20077.000000001863</v>
      </c>
    </row>
    <row r="973" spans="1:13" x14ac:dyDescent="0.2">
      <c r="A973" s="5">
        <v>44295.354861111111</v>
      </c>
      <c r="B973" s="3">
        <v>15571.00000000326</v>
      </c>
      <c r="H973" s="5">
        <v>44295.568749999999</v>
      </c>
      <c r="I973" s="3">
        <v>15879.000000001397</v>
      </c>
    </row>
    <row r="974" spans="1:13" x14ac:dyDescent="0.2">
      <c r="A974" s="5">
        <v>44295.361805555556</v>
      </c>
      <c r="B974" s="3">
        <v>15581.000000004424</v>
      </c>
      <c r="H974" s="5">
        <v>44295.575694444444</v>
      </c>
      <c r="I974" s="3">
        <v>15889.000000002561</v>
      </c>
    </row>
    <row r="975" spans="1:13" x14ac:dyDescent="0.2">
      <c r="A975" s="5">
        <v>44295.375694444447</v>
      </c>
      <c r="B975" s="3">
        <v>15601.000000006752</v>
      </c>
      <c r="H975" s="5">
        <v>44295.65902777778</v>
      </c>
      <c r="I975" s="3">
        <v>16009.000000006054</v>
      </c>
    </row>
    <row r="976" spans="1:13" x14ac:dyDescent="0.2">
      <c r="A976" s="5">
        <v>44295.382638888892</v>
      </c>
      <c r="B976" s="3">
        <v>15611.000000007916</v>
      </c>
      <c r="H976" s="5">
        <v>44295.679861111108</v>
      </c>
      <c r="I976" s="3">
        <v>16038.999999999069</v>
      </c>
    </row>
    <row r="977" spans="1:9" x14ac:dyDescent="0.2">
      <c r="A977" s="5">
        <v>44295.410416666666</v>
      </c>
      <c r="B977" s="3">
        <v>15651.000000002095</v>
      </c>
      <c r="H977" s="5">
        <v>44295.9375</v>
      </c>
      <c r="I977" s="3">
        <v>16410.000000003492</v>
      </c>
    </row>
    <row r="978" spans="1:9" x14ac:dyDescent="0.2">
      <c r="A978" s="5">
        <v>44295.410416666666</v>
      </c>
      <c r="B978" s="3">
        <v>15651.000000002095</v>
      </c>
      <c r="H978" s="5">
        <v>44295.972222222219</v>
      </c>
      <c r="I978" s="3">
        <v>16459.999999998836</v>
      </c>
    </row>
    <row r="979" spans="1:9" x14ac:dyDescent="0.2">
      <c r="A979" s="5">
        <v>44295.424305555556</v>
      </c>
      <c r="B979" s="3">
        <v>15671.000000004424</v>
      </c>
      <c r="H979" s="5">
        <v>44296.340277777781</v>
      </c>
      <c r="I979" s="3">
        <v>16990.000000008149</v>
      </c>
    </row>
    <row r="980" spans="1:9" x14ac:dyDescent="0.2">
      <c r="A980" s="5">
        <v>44295.486805555556</v>
      </c>
      <c r="B980" s="3">
        <v>15761.000000004424</v>
      </c>
      <c r="H980" s="5">
        <v>44296.347222222219</v>
      </c>
      <c r="I980" s="3">
        <v>16999.999999998836</v>
      </c>
    </row>
    <row r="981" spans="1:9" x14ac:dyDescent="0.2">
      <c r="A981" s="5">
        <v>44295.493750000001</v>
      </c>
      <c r="B981" s="3">
        <v>15771.000000005588</v>
      </c>
      <c r="H981" s="5">
        <v>44296.77847222222</v>
      </c>
      <c r="I981" s="3">
        <v>17621.000000000931</v>
      </c>
    </row>
    <row r="982" spans="1:9" x14ac:dyDescent="0.2">
      <c r="A982" s="5">
        <v>44295.500694444447</v>
      </c>
      <c r="B982" s="3">
        <v>15781.000000006752</v>
      </c>
    </row>
    <row r="983" spans="1:9" x14ac:dyDescent="0.2">
      <c r="A983" s="5">
        <v>44295.535416666666</v>
      </c>
      <c r="B983" s="3">
        <v>15831.000000002095</v>
      </c>
    </row>
    <row r="984" spans="1:9" x14ac:dyDescent="0.2">
      <c r="A984" s="5">
        <v>44295.556250000001</v>
      </c>
      <c r="B984" s="3">
        <v>15861.000000005588</v>
      </c>
    </row>
    <row r="985" spans="1:9" x14ac:dyDescent="0.2">
      <c r="A985" s="5">
        <v>44295.57708333333</v>
      </c>
      <c r="B985" s="3">
        <v>15890.999999998603</v>
      </c>
    </row>
    <row r="986" spans="1:9" x14ac:dyDescent="0.2">
      <c r="A986" s="5">
        <v>44295.57708333333</v>
      </c>
      <c r="B986" s="3">
        <v>15890.999999998603</v>
      </c>
    </row>
    <row r="987" spans="1:9" x14ac:dyDescent="0.2">
      <c r="A987" s="5">
        <v>44295.57708333333</v>
      </c>
      <c r="B987" s="3">
        <v>15890.999999998603</v>
      </c>
    </row>
    <row r="988" spans="1:9" x14ac:dyDescent="0.2">
      <c r="A988" s="5">
        <v>44295.57708333333</v>
      </c>
      <c r="B988" s="3">
        <v>15890.999999998603</v>
      </c>
    </row>
    <row r="989" spans="1:9" x14ac:dyDescent="0.2">
      <c r="A989" s="5">
        <v>44295.604861111111</v>
      </c>
      <c r="B989" s="3">
        <v>15931.00000000326</v>
      </c>
    </row>
    <row r="990" spans="1:9" x14ac:dyDescent="0.2">
      <c r="A990" s="5">
        <v>44295.604861111111</v>
      </c>
      <c r="B990" s="3">
        <v>15931.00000000326</v>
      </c>
    </row>
    <row r="991" spans="1:9" x14ac:dyDescent="0.2">
      <c r="A991" s="5">
        <v>44295.611805555556</v>
      </c>
      <c r="B991" s="3">
        <v>15941.000000004424</v>
      </c>
    </row>
    <row r="992" spans="1:9" x14ac:dyDescent="0.2">
      <c r="A992" s="5">
        <v>44295.625694444447</v>
      </c>
      <c r="B992" s="3">
        <v>15961.000000006752</v>
      </c>
    </row>
    <row r="993" spans="1:13" x14ac:dyDescent="0.2">
      <c r="A993" s="5">
        <v>44295.625694444447</v>
      </c>
      <c r="B993" s="3">
        <v>15961.000000006752</v>
      </c>
    </row>
    <row r="994" spans="1:13" x14ac:dyDescent="0.2">
      <c r="A994" s="5">
        <v>44295.667361111111</v>
      </c>
      <c r="B994" s="3">
        <v>16021.00000000326</v>
      </c>
    </row>
    <row r="995" spans="1:13" x14ac:dyDescent="0.2">
      <c r="A995" s="5">
        <v>44295.71597222222</v>
      </c>
      <c r="B995" s="3">
        <v>16091.000000000931</v>
      </c>
    </row>
    <row r="996" spans="1:13" x14ac:dyDescent="0.2">
      <c r="A996" s="5">
        <v>44295.890277777777</v>
      </c>
      <c r="B996" s="3">
        <v>16342.000000001863</v>
      </c>
    </row>
    <row r="997" spans="1:13" x14ac:dyDescent="0.2">
      <c r="A997" s="5">
        <v>44296.112500000003</v>
      </c>
      <c r="B997" s="3">
        <v>16662.000000007683</v>
      </c>
    </row>
    <row r="998" spans="1:13" x14ac:dyDescent="0.2">
      <c r="A998" s="5">
        <v>44296.237500000003</v>
      </c>
      <c r="B998" s="3">
        <v>16842.000000007683</v>
      </c>
    </row>
    <row r="999" spans="1:13" x14ac:dyDescent="0.2">
      <c r="A999" s="5">
        <v>44296.418055555558</v>
      </c>
      <c r="B999" s="3">
        <v>17102.000000006519</v>
      </c>
    </row>
    <row r="1001" spans="1:13" x14ac:dyDescent="0.2">
      <c r="A1001" s="11" t="s">
        <v>4</v>
      </c>
      <c r="B1001" s="12">
        <f>AVERAGE(B932:B999)</f>
        <v>15240.102941179528</v>
      </c>
      <c r="D1001" s="11" t="s">
        <v>4</v>
      </c>
      <c r="E1001" s="12">
        <f>AVERAGE(E932:E964)</f>
        <v>14259.454545458693</v>
      </c>
      <c r="H1001" s="11" t="s">
        <v>4</v>
      </c>
      <c r="I1001" s="12">
        <f>AVERAGE(I932:I981)</f>
        <v>15220.860000003129</v>
      </c>
      <c r="L1001" s="11" t="s">
        <v>4</v>
      </c>
      <c r="M1001" s="12">
        <f>AVERAGE(M932:M972)</f>
        <v>18314.219512197433</v>
      </c>
    </row>
    <row r="1002" spans="1:13" x14ac:dyDescent="0.2">
      <c r="A1002" s="11" t="s">
        <v>5</v>
      </c>
      <c r="B1002" s="12">
        <f>STDEV(B932:B999)</f>
        <v>704.77004061009757</v>
      </c>
      <c r="D1002" s="11" t="s">
        <v>5</v>
      </c>
      <c r="E1002" s="12">
        <f>STDEV(E932:E964)</f>
        <v>125.40162750879338</v>
      </c>
      <c r="H1002" s="11" t="s">
        <v>5</v>
      </c>
      <c r="I1002" s="12">
        <f>STDEV(I932:I981)</f>
        <v>799.96591789633374</v>
      </c>
      <c r="L1002" s="11" t="s">
        <v>5</v>
      </c>
      <c r="M1002" s="12">
        <f>STDEV(M932:M972)</f>
        <v>1030.3306147105409</v>
      </c>
    </row>
    <row r="1003" spans="1:13" x14ac:dyDescent="0.2">
      <c r="A1003" s="11" t="s">
        <v>6</v>
      </c>
      <c r="B1003" s="11">
        <f>B1002/SQRT(COUNTA(B932:B999))</f>
        <v>85.46592115312589</v>
      </c>
      <c r="D1003" s="11" t="s">
        <v>6</v>
      </c>
      <c r="E1003" s="11">
        <f>E1002/SQRT(COUNTA(E932:E964))</f>
        <v>21.829621369760307</v>
      </c>
      <c r="H1003" s="11" t="s">
        <v>6</v>
      </c>
      <c r="I1003" s="11">
        <f>I1002/SQRT(COUNTA(I932:I981))</f>
        <v>113.13226505252369</v>
      </c>
      <c r="L1003" s="11" t="s">
        <v>6</v>
      </c>
      <c r="M1003" s="11">
        <f>M1002/SQRT(COUNTA(M932:M972))</f>
        <v>160.91060808834513</v>
      </c>
    </row>
    <row r="1008" spans="1:13" ht="21" x14ac:dyDescent="0.25">
      <c r="A1008" s="19" t="s">
        <v>0</v>
      </c>
      <c r="B1008" s="19"/>
      <c r="C1008" s="19"/>
      <c r="D1008" s="19"/>
      <c r="E1008" s="19" t="s">
        <v>1</v>
      </c>
      <c r="F1008" s="19"/>
      <c r="G1008" s="19"/>
      <c r="H1008" s="19"/>
      <c r="I1008" s="19" t="s">
        <v>2</v>
      </c>
      <c r="J1008" s="19"/>
      <c r="K1008" s="19"/>
      <c r="L1008" s="19"/>
      <c r="M1008" s="19" t="s">
        <v>3</v>
      </c>
    </row>
    <row r="1009" spans="1:13" x14ac:dyDescent="0.2">
      <c r="A1009" s="7">
        <v>44305.541666666664</v>
      </c>
      <c r="B1009" s="18"/>
      <c r="C1009" s="18"/>
      <c r="D1009" s="7">
        <v>44305.541666666664</v>
      </c>
      <c r="E1009" s="18"/>
      <c r="F1009" s="18"/>
      <c r="G1009" s="18"/>
      <c r="H1009" s="7">
        <v>44305.541666666664</v>
      </c>
      <c r="I1009" s="18"/>
      <c r="J1009" s="18"/>
      <c r="K1009" s="18"/>
      <c r="L1009" s="7">
        <v>44305.541666666664</v>
      </c>
      <c r="M1009" s="18"/>
    </row>
    <row r="1010" spans="1:13" x14ac:dyDescent="0.2">
      <c r="A1010" s="1">
        <v>44315.424305555556</v>
      </c>
      <c r="B1010" s="3">
        <v>14231.000000004424</v>
      </c>
      <c r="D1010" s="1">
        <v>44315.40625</v>
      </c>
      <c r="E1010" s="3">
        <v>14205.000000003492</v>
      </c>
      <c r="H1010" s="1">
        <v>44315.268750000003</v>
      </c>
      <c r="I1010" s="3">
        <v>14007.000000007683</v>
      </c>
      <c r="L1010" s="1">
        <v>44315.250694444447</v>
      </c>
      <c r="M1010" s="3">
        <v>13981.000000006752</v>
      </c>
    </row>
    <row r="1011" spans="1:13" x14ac:dyDescent="0.2">
      <c r="A1011" s="1">
        <v>44315.45208333333</v>
      </c>
      <c r="B1011" s="3">
        <v>14270.999999998603</v>
      </c>
      <c r="D1011" s="1">
        <v>44315.420138888891</v>
      </c>
      <c r="E1011" s="3">
        <v>14225.000000005821</v>
      </c>
      <c r="H1011" s="1">
        <v>44315.275694444441</v>
      </c>
      <c r="I1011" s="3">
        <v>14016.99999999837</v>
      </c>
      <c r="L1011" s="1">
        <v>44315.257638888892</v>
      </c>
      <c r="M1011" s="3">
        <v>13991.000000007916</v>
      </c>
    </row>
    <row r="1012" spans="1:13" x14ac:dyDescent="0.2">
      <c r="A1012" s="1">
        <v>44315.479861111111</v>
      </c>
      <c r="B1012" s="3">
        <v>14311.00000000326</v>
      </c>
      <c r="D1012" s="1">
        <v>44315.496527777781</v>
      </c>
      <c r="E1012" s="3">
        <v>14335.000000008149</v>
      </c>
      <c r="H1012" s="1">
        <v>44315.296527777777</v>
      </c>
      <c r="I1012" s="3">
        <v>14047.000000001863</v>
      </c>
      <c r="L1012" s="1">
        <v>44315.27847222222</v>
      </c>
      <c r="M1012" s="3">
        <v>14021.000000000931</v>
      </c>
    </row>
    <row r="1013" spans="1:13" x14ac:dyDescent="0.2">
      <c r="A1013" s="1">
        <v>44315.521527777775</v>
      </c>
      <c r="B1013" s="3">
        <v>14370.999999999767</v>
      </c>
      <c r="D1013" s="1">
        <v>44315.697916666664</v>
      </c>
      <c r="E1013" s="3">
        <v>14625</v>
      </c>
      <c r="H1013" s="1">
        <v>44315.296527777777</v>
      </c>
      <c r="I1013" s="3">
        <v>14047.000000001863</v>
      </c>
      <c r="L1013" s="1">
        <v>44315.292361111111</v>
      </c>
      <c r="M1013" s="3">
        <v>14041.00000000326</v>
      </c>
    </row>
    <row r="1014" spans="1:13" x14ac:dyDescent="0.2">
      <c r="A1014" s="1">
        <v>44315.820833333331</v>
      </c>
      <c r="B1014" s="3">
        <v>14802.000000000698</v>
      </c>
      <c r="D1014" s="1">
        <v>44315.802083333336</v>
      </c>
      <c r="E1014" s="3">
        <v>14775.000000006985</v>
      </c>
      <c r="H1014" s="1">
        <v>44315.303472222222</v>
      </c>
      <c r="I1014" s="3">
        <v>14057.000000003027</v>
      </c>
      <c r="L1014" s="1">
        <v>44315.299305555556</v>
      </c>
      <c r="M1014" s="3">
        <v>14051.000000004424</v>
      </c>
    </row>
    <row r="1015" spans="1:13" x14ac:dyDescent="0.2">
      <c r="A1015" s="1">
        <v>44315.876388888886</v>
      </c>
      <c r="B1015" s="3">
        <v>14881.999999999534</v>
      </c>
      <c r="D1015" s="1">
        <v>44315.829861111109</v>
      </c>
      <c r="E1015" s="3">
        <v>14815.000000001164</v>
      </c>
      <c r="H1015" s="1">
        <v>44315.317361111112</v>
      </c>
      <c r="I1015" s="3">
        <v>14077.000000005355</v>
      </c>
      <c r="L1015" s="1">
        <v>44315.299305555556</v>
      </c>
      <c r="M1015" s="3">
        <v>14051.000000004424</v>
      </c>
    </row>
    <row r="1016" spans="1:13" x14ac:dyDescent="0.2">
      <c r="A1016" s="1">
        <v>44315.931944444441</v>
      </c>
      <c r="B1016" s="3">
        <v>14961.99999999837</v>
      </c>
      <c r="D1016" s="1">
        <v>44315.899305555555</v>
      </c>
      <c r="E1016" s="3">
        <v>14915.000000002328</v>
      </c>
      <c r="H1016" s="1">
        <v>44315.317361111112</v>
      </c>
      <c r="I1016" s="3">
        <v>14077.000000005355</v>
      </c>
      <c r="L1016" s="1">
        <v>44315.299305555556</v>
      </c>
      <c r="M1016" s="3">
        <v>14051.000000004424</v>
      </c>
    </row>
    <row r="1017" spans="1:13" x14ac:dyDescent="0.2">
      <c r="A1017" s="1">
        <v>44315.959722222222</v>
      </c>
      <c r="B1017" s="3">
        <v>15002.000000003027</v>
      </c>
      <c r="D1017" s="1">
        <v>44315.913194444445</v>
      </c>
      <c r="E1017" s="3">
        <v>14935.000000004657</v>
      </c>
      <c r="H1017" s="1">
        <v>44315.317361111112</v>
      </c>
      <c r="I1017" s="3">
        <v>14077.000000005355</v>
      </c>
      <c r="L1017" s="1">
        <v>44315.306250000001</v>
      </c>
      <c r="M1017" s="3">
        <v>14061.000000005588</v>
      </c>
    </row>
    <row r="1018" spans="1:13" x14ac:dyDescent="0.2">
      <c r="A1018" s="5">
        <v>44315.980555555558</v>
      </c>
      <c r="B1018" s="3">
        <v>15032.000000006519</v>
      </c>
      <c r="D1018" s="5">
        <v>44316.004166666666</v>
      </c>
      <c r="E1018" s="3">
        <v>15066.000000002095</v>
      </c>
      <c r="H1018" s="5">
        <v>44315.324999999997</v>
      </c>
      <c r="I1018" s="3">
        <v>14087.999999999302</v>
      </c>
      <c r="L1018" s="5">
        <v>44315.320138888892</v>
      </c>
      <c r="M1018" s="3">
        <v>14081.000000007916</v>
      </c>
    </row>
    <row r="1019" spans="1:13" x14ac:dyDescent="0.2">
      <c r="A1019" s="5">
        <v>44316.029166666667</v>
      </c>
      <c r="B1019" s="3">
        <v>15102.000000004191</v>
      </c>
      <c r="D1019" s="5">
        <v>44316.011111111111</v>
      </c>
      <c r="E1019" s="3">
        <v>15076.00000000326</v>
      </c>
      <c r="H1019" s="5">
        <v>44315.324999999997</v>
      </c>
      <c r="I1019" s="3">
        <v>14087.999999999302</v>
      </c>
      <c r="L1019" s="5">
        <v>44315.320138888892</v>
      </c>
      <c r="M1019" s="3">
        <v>14081.000000007916</v>
      </c>
    </row>
    <row r="1020" spans="1:13" x14ac:dyDescent="0.2">
      <c r="A1020" s="5">
        <v>44316.029166666667</v>
      </c>
      <c r="B1020" s="3">
        <v>15102.000000004191</v>
      </c>
      <c r="D1020" s="5">
        <v>44316.04583333333</v>
      </c>
      <c r="E1020" s="3">
        <v>15125.999999998603</v>
      </c>
      <c r="H1020" s="5">
        <v>44315.345833333333</v>
      </c>
      <c r="I1020" s="3">
        <v>14118.000000002794</v>
      </c>
      <c r="L1020" s="5">
        <v>44315.320138888892</v>
      </c>
      <c r="M1020" s="3">
        <v>14081.000000007916</v>
      </c>
    </row>
    <row r="1021" spans="1:13" x14ac:dyDescent="0.2">
      <c r="A1021" s="5">
        <v>44316.056944444441</v>
      </c>
      <c r="B1021" s="3">
        <v>15141.99999999837</v>
      </c>
      <c r="D1021" s="5">
        <v>44316.05972222222</v>
      </c>
      <c r="E1021" s="3">
        <v>15146.000000000931</v>
      </c>
      <c r="H1021" s="5">
        <v>44315.352777777778</v>
      </c>
      <c r="I1021" s="3">
        <v>14128.000000003958</v>
      </c>
      <c r="L1021" s="5">
        <v>44315.347916666666</v>
      </c>
      <c r="M1021" s="3">
        <v>14121.000000002095</v>
      </c>
    </row>
    <row r="1022" spans="1:13" x14ac:dyDescent="0.2">
      <c r="A1022" s="5">
        <v>44316.063888888886</v>
      </c>
      <c r="B1022" s="3">
        <v>15151.999999999534</v>
      </c>
      <c r="D1022" s="5">
        <v>44316.087500000001</v>
      </c>
      <c r="E1022" s="3">
        <v>15186.000000005588</v>
      </c>
      <c r="H1022" s="5">
        <v>44315.366666666669</v>
      </c>
      <c r="I1022" s="3">
        <v>14148.000000006286</v>
      </c>
      <c r="L1022" s="5">
        <v>44315.417361111111</v>
      </c>
      <c r="M1022" s="3">
        <v>14221.00000000326</v>
      </c>
    </row>
    <row r="1023" spans="1:13" x14ac:dyDescent="0.2">
      <c r="A1023" s="5">
        <v>44316.084722222222</v>
      </c>
      <c r="B1023" s="3">
        <v>15182.000000003027</v>
      </c>
      <c r="D1023" s="5">
        <v>44316.136111111111</v>
      </c>
      <c r="E1023" s="3">
        <v>15256.00000000326</v>
      </c>
      <c r="H1023" s="5">
        <v>44315.373611111114</v>
      </c>
      <c r="I1023" s="3">
        <v>14158.000000007451</v>
      </c>
      <c r="L1023" s="5">
        <v>44315.417361111111</v>
      </c>
      <c r="M1023" s="3">
        <v>14221.00000000326</v>
      </c>
    </row>
    <row r="1024" spans="1:13" x14ac:dyDescent="0.2">
      <c r="A1024" s="5">
        <v>44316.084722222222</v>
      </c>
      <c r="B1024" s="3">
        <v>15182.000000003027</v>
      </c>
      <c r="D1024" s="5">
        <v>44316.143055555556</v>
      </c>
      <c r="E1024" s="3">
        <v>15266.000000004424</v>
      </c>
      <c r="H1024" s="5">
        <v>44315.373611111114</v>
      </c>
      <c r="I1024" s="3">
        <v>14158.000000007451</v>
      </c>
      <c r="L1024" s="5">
        <v>44315.445138888892</v>
      </c>
      <c r="M1024" s="3">
        <v>14261.000000007916</v>
      </c>
    </row>
    <row r="1025" spans="1:13" x14ac:dyDescent="0.2">
      <c r="A1025" s="5">
        <v>44316.091666666667</v>
      </c>
      <c r="B1025" s="3">
        <v>15192.000000004191</v>
      </c>
      <c r="D1025" s="5">
        <v>44316.143055555556</v>
      </c>
      <c r="E1025" s="3">
        <v>15266.000000004424</v>
      </c>
      <c r="H1025" s="5">
        <v>44315.373611111114</v>
      </c>
      <c r="I1025" s="3">
        <v>14158.000000007451</v>
      </c>
      <c r="L1025" s="5">
        <v>44315.472916666666</v>
      </c>
      <c r="M1025" s="3">
        <v>14301.000000002095</v>
      </c>
    </row>
    <row r="1026" spans="1:13" x14ac:dyDescent="0.2">
      <c r="A1026" s="5">
        <v>44316.133333333331</v>
      </c>
      <c r="B1026" s="3">
        <v>15252.000000000698</v>
      </c>
      <c r="D1026" s="5">
        <v>44316.156944444447</v>
      </c>
      <c r="E1026" s="3">
        <v>15286.000000006752</v>
      </c>
      <c r="H1026" s="5">
        <v>44315.373611111114</v>
      </c>
      <c r="I1026" s="3">
        <v>14158.000000007451</v>
      </c>
      <c r="L1026" s="5">
        <v>44315.472916666666</v>
      </c>
      <c r="M1026" s="3">
        <v>14301.000000002095</v>
      </c>
    </row>
    <row r="1027" spans="1:13" x14ac:dyDescent="0.2">
      <c r="A1027" s="5">
        <v>44316.140277777777</v>
      </c>
      <c r="B1027" s="3">
        <v>15262.000000001863</v>
      </c>
      <c r="D1027" s="5">
        <v>44316.163888888892</v>
      </c>
      <c r="E1027" s="3">
        <v>15296.000000007916</v>
      </c>
      <c r="H1027" s="5">
        <v>44315.394444444442</v>
      </c>
      <c r="I1027" s="3">
        <v>14188.000000000466</v>
      </c>
      <c r="L1027" s="5">
        <v>44315.51458333333</v>
      </c>
      <c r="M1027" s="3">
        <v>14360.999999998603</v>
      </c>
    </row>
    <row r="1028" spans="1:13" x14ac:dyDescent="0.2">
      <c r="A1028" s="5">
        <v>44316.140277777777</v>
      </c>
      <c r="B1028" s="3">
        <v>15262.000000001863</v>
      </c>
      <c r="D1028" s="5">
        <v>44316.17083333333</v>
      </c>
      <c r="E1028" s="3">
        <v>15305.999999998603</v>
      </c>
      <c r="H1028" s="5">
        <v>44315.394444444442</v>
      </c>
      <c r="I1028" s="3">
        <v>14188.000000000466</v>
      </c>
      <c r="L1028" s="5">
        <v>44315.52847222222</v>
      </c>
      <c r="M1028" s="3">
        <v>14381.000000000931</v>
      </c>
    </row>
    <row r="1029" spans="1:13" x14ac:dyDescent="0.2">
      <c r="A1029" s="5">
        <v>44316.161111111112</v>
      </c>
      <c r="B1029" s="3">
        <v>15292.000000005355</v>
      </c>
      <c r="D1029" s="5">
        <v>44316.191666666666</v>
      </c>
      <c r="E1029" s="3">
        <v>15336.000000002095</v>
      </c>
      <c r="H1029" s="5">
        <v>44315.401388888888</v>
      </c>
      <c r="I1029" s="3">
        <v>14198.00000000163</v>
      </c>
      <c r="L1029" s="5">
        <v>44315.542361111111</v>
      </c>
      <c r="M1029" s="3">
        <v>14401.00000000326</v>
      </c>
    </row>
    <row r="1030" spans="1:13" x14ac:dyDescent="0.2">
      <c r="A1030" s="5">
        <v>44316.161111111112</v>
      </c>
      <c r="B1030" s="3">
        <v>15292.000000005355</v>
      </c>
      <c r="D1030" s="5">
        <v>44316.212500000001</v>
      </c>
      <c r="E1030" s="3">
        <v>15366.000000005588</v>
      </c>
      <c r="H1030" s="5">
        <v>44315.401388888888</v>
      </c>
      <c r="I1030" s="3">
        <v>14198.00000000163</v>
      </c>
      <c r="L1030" s="5">
        <v>44315.549305555556</v>
      </c>
      <c r="M1030" s="3">
        <v>14411.000000004424</v>
      </c>
    </row>
    <row r="1031" spans="1:13" x14ac:dyDescent="0.2">
      <c r="A1031" s="5">
        <v>44316.181944444441</v>
      </c>
      <c r="B1031" s="3">
        <v>15321.99999999837</v>
      </c>
      <c r="D1031" s="5">
        <v>44316.219444444447</v>
      </c>
      <c r="E1031" s="3">
        <v>15376.000000006752</v>
      </c>
      <c r="H1031" s="5">
        <v>44315.401388888888</v>
      </c>
      <c r="I1031" s="3">
        <v>14198.00000000163</v>
      </c>
      <c r="L1031" s="5">
        <v>44315.59097222222</v>
      </c>
      <c r="M1031" s="3">
        <v>14471.000000000931</v>
      </c>
    </row>
    <row r="1032" spans="1:13" x14ac:dyDescent="0.2">
      <c r="A1032" s="5">
        <v>44316.209722222222</v>
      </c>
      <c r="B1032" s="3">
        <v>15362.000000003027</v>
      </c>
      <c r="D1032" s="5">
        <v>44316.226388888892</v>
      </c>
      <c r="E1032" s="3">
        <v>15386.000000007916</v>
      </c>
      <c r="H1032" s="5">
        <v>44315.401388888888</v>
      </c>
      <c r="I1032" s="3">
        <v>14198.00000000163</v>
      </c>
      <c r="L1032" s="5">
        <v>44315.612500000003</v>
      </c>
      <c r="M1032" s="3">
        <v>14502.000000007683</v>
      </c>
    </row>
    <row r="1033" spans="1:13" x14ac:dyDescent="0.2">
      <c r="A1033" s="5">
        <v>44316.209722222222</v>
      </c>
      <c r="B1033" s="3">
        <v>15362.000000003027</v>
      </c>
      <c r="D1033" s="5">
        <v>44316.23333333333</v>
      </c>
      <c r="E1033" s="3">
        <v>15395.999999998603</v>
      </c>
      <c r="H1033" s="5">
        <v>44315.415277777778</v>
      </c>
      <c r="I1033" s="3">
        <v>14218.000000003958</v>
      </c>
      <c r="L1033" s="5">
        <v>44315.647222222222</v>
      </c>
      <c r="M1033" s="3">
        <v>14552.000000003027</v>
      </c>
    </row>
    <row r="1034" spans="1:13" x14ac:dyDescent="0.2">
      <c r="A1034" s="5">
        <v>44316.237500000003</v>
      </c>
      <c r="B1034" s="3">
        <v>15402.000000007683</v>
      </c>
      <c r="D1034" s="5">
        <v>44316.268055555556</v>
      </c>
      <c r="E1034" s="3">
        <v>15446.000000004424</v>
      </c>
      <c r="H1034" s="5">
        <v>44315.422222222223</v>
      </c>
      <c r="I1034" s="3">
        <v>14228.000000005122</v>
      </c>
      <c r="L1034" s="5">
        <v>44315.758333333331</v>
      </c>
      <c r="M1034" s="3">
        <v>14712.000000000698</v>
      </c>
    </row>
    <row r="1035" spans="1:13" x14ac:dyDescent="0.2">
      <c r="A1035" s="5">
        <v>44316.237500000003</v>
      </c>
      <c r="B1035" s="3">
        <v>15402.000000007683</v>
      </c>
      <c r="D1035" s="5">
        <v>44316.268055555556</v>
      </c>
      <c r="E1035" s="3">
        <v>15446.000000004424</v>
      </c>
      <c r="H1035" s="5">
        <v>44315.422222222223</v>
      </c>
      <c r="I1035" s="3">
        <v>14228.000000005122</v>
      </c>
      <c r="L1035" s="5">
        <v>44316.418055555558</v>
      </c>
      <c r="M1035" s="3">
        <v>15662.000000006519</v>
      </c>
    </row>
    <row r="1036" spans="1:13" x14ac:dyDescent="0.2">
      <c r="A1036" s="5">
        <v>44316.244444444441</v>
      </c>
      <c r="B1036" s="3">
        <v>15411.99999999837</v>
      </c>
      <c r="D1036" s="5">
        <v>44316.288888888892</v>
      </c>
      <c r="E1036" s="3">
        <v>15476.000000007916</v>
      </c>
      <c r="H1036" s="5">
        <v>44315.429166666669</v>
      </c>
      <c r="I1036" s="3">
        <v>14238.000000006286</v>
      </c>
      <c r="L1036" s="5">
        <v>44316.467361111114</v>
      </c>
      <c r="M1036" s="3">
        <v>15733.000000007451</v>
      </c>
    </row>
    <row r="1037" spans="1:13" x14ac:dyDescent="0.2">
      <c r="A1037" s="5">
        <v>44316.244444444441</v>
      </c>
      <c r="B1037" s="3">
        <v>15411.99999999837</v>
      </c>
      <c r="D1037" s="5">
        <v>44316.337500000001</v>
      </c>
      <c r="E1037" s="3">
        <v>15546.000000005588</v>
      </c>
      <c r="H1037" s="5">
        <v>44315.429166666669</v>
      </c>
      <c r="I1037" s="3">
        <v>14238.000000006286</v>
      </c>
      <c r="L1037" s="5">
        <v>44316.654861111114</v>
      </c>
      <c r="M1037" s="3">
        <v>16003.000000007451</v>
      </c>
    </row>
    <row r="1038" spans="1:13" x14ac:dyDescent="0.2">
      <c r="A1038" s="5">
        <v>44316.258333333331</v>
      </c>
      <c r="B1038" s="3">
        <v>15432.000000000698</v>
      </c>
      <c r="D1038" s="5">
        <v>44316.344444444447</v>
      </c>
      <c r="E1038" s="3">
        <v>15556.000000006752</v>
      </c>
      <c r="H1038" s="5">
        <v>44315.477777777778</v>
      </c>
      <c r="I1038" s="3">
        <v>14308.000000003958</v>
      </c>
      <c r="L1038" s="5">
        <v>44316.925694444442</v>
      </c>
      <c r="M1038" s="3">
        <v>16393.000000000466</v>
      </c>
    </row>
    <row r="1039" spans="1:13" x14ac:dyDescent="0.2">
      <c r="A1039" s="5">
        <v>44316.286111111112</v>
      </c>
      <c r="B1039" s="3">
        <v>15472.000000005355</v>
      </c>
      <c r="D1039" s="5">
        <v>44316.344444444447</v>
      </c>
      <c r="E1039" s="3">
        <v>15556.000000006752</v>
      </c>
      <c r="H1039" s="5">
        <v>44315.477777777778</v>
      </c>
      <c r="I1039" s="3">
        <v>14308.000000003958</v>
      </c>
      <c r="L1039" s="5">
        <v>44317.217361111114</v>
      </c>
      <c r="M1039" s="3">
        <v>16813.000000007451</v>
      </c>
    </row>
    <row r="1040" spans="1:13" x14ac:dyDescent="0.2">
      <c r="A1040" s="5">
        <v>44316.293055555558</v>
      </c>
      <c r="B1040" s="3">
        <v>15482.000000006519</v>
      </c>
      <c r="D1040" s="5">
        <v>44316.344444444447</v>
      </c>
      <c r="E1040" s="3">
        <v>15556.000000006752</v>
      </c>
      <c r="H1040" s="5">
        <v>44315.477777777778</v>
      </c>
      <c r="I1040" s="3">
        <v>14308.000000003958</v>
      </c>
      <c r="L1040" s="5">
        <v>44317.655555555553</v>
      </c>
      <c r="M1040" s="3">
        <v>17444.000000000233</v>
      </c>
    </row>
    <row r="1041" spans="1:13" x14ac:dyDescent="0.2">
      <c r="A1041" s="5">
        <v>44316.306944444441</v>
      </c>
      <c r="B1041" s="3">
        <v>15501.99999999837</v>
      </c>
      <c r="D1041" s="5">
        <v>44316.365277777775</v>
      </c>
      <c r="E1041" s="3">
        <v>15585.999999999767</v>
      </c>
      <c r="H1041" s="5">
        <v>44315.477777777778</v>
      </c>
      <c r="I1041" s="3">
        <v>14308.000000003958</v>
      </c>
      <c r="L1041" s="5">
        <v>44318.15625</v>
      </c>
      <c r="M1041" s="3">
        <v>18165.000000003492</v>
      </c>
    </row>
    <row r="1042" spans="1:13" x14ac:dyDescent="0.2">
      <c r="A1042" s="5">
        <v>44316.320833333331</v>
      </c>
      <c r="B1042" s="3">
        <v>15522.000000000698</v>
      </c>
      <c r="D1042" s="5">
        <v>44316.386111111111</v>
      </c>
      <c r="E1042" s="3">
        <v>15616.00000000326</v>
      </c>
      <c r="H1042" s="5">
        <v>44315.477777777778</v>
      </c>
      <c r="I1042" s="3">
        <v>14308.000000003958</v>
      </c>
    </row>
    <row r="1043" spans="1:13" x14ac:dyDescent="0.2">
      <c r="A1043" s="5">
        <v>44316.327777777777</v>
      </c>
      <c r="B1043" s="3">
        <v>15532.000000001863</v>
      </c>
      <c r="D1043" s="5">
        <v>44316.393055555556</v>
      </c>
      <c r="E1043" s="3">
        <v>15626.000000004424</v>
      </c>
      <c r="H1043" s="5">
        <v>44315.463888888888</v>
      </c>
      <c r="I1043" s="3">
        <v>14288.00000000163</v>
      </c>
    </row>
    <row r="1044" spans="1:13" x14ac:dyDescent="0.2">
      <c r="A1044" s="5">
        <v>44316.341666666667</v>
      </c>
      <c r="B1044" s="3">
        <v>15552.000000004191</v>
      </c>
      <c r="D1044" s="5">
        <v>44316.393055555556</v>
      </c>
      <c r="E1044" s="3">
        <v>15626.000000004424</v>
      </c>
      <c r="H1044" s="5">
        <v>44315.470833333333</v>
      </c>
      <c r="I1044" s="3">
        <v>14298.000000002794</v>
      </c>
    </row>
    <row r="1045" spans="1:13" x14ac:dyDescent="0.2">
      <c r="A1045" s="5">
        <v>44316.341666666667</v>
      </c>
      <c r="B1045" s="3">
        <v>15552.000000004191</v>
      </c>
      <c r="D1045" s="5">
        <v>44316.393055555556</v>
      </c>
      <c r="E1045" s="3">
        <v>15626.000000004424</v>
      </c>
      <c r="H1045" s="5">
        <v>44315.477777777778</v>
      </c>
      <c r="I1045" s="3">
        <v>14308.000000003958</v>
      </c>
    </row>
    <row r="1046" spans="1:13" x14ac:dyDescent="0.2">
      <c r="A1046" s="5">
        <v>44316.341666666667</v>
      </c>
      <c r="B1046" s="3">
        <v>15552.000000004191</v>
      </c>
      <c r="D1046" s="5">
        <v>44316.4</v>
      </c>
      <c r="E1046" s="3">
        <v>15636.000000005588</v>
      </c>
      <c r="H1046" s="5">
        <v>44315.477777777778</v>
      </c>
      <c r="I1046" s="3">
        <v>14308.000000003958</v>
      </c>
    </row>
    <row r="1047" spans="1:13" x14ac:dyDescent="0.2">
      <c r="A1047" s="5">
        <v>44316.341666666667</v>
      </c>
      <c r="B1047" s="3">
        <v>15552.000000004191</v>
      </c>
      <c r="D1047" s="5">
        <v>44316.427777777775</v>
      </c>
      <c r="E1047" s="3">
        <v>15675.999999999767</v>
      </c>
      <c r="H1047" s="5">
        <v>44315.477777777778</v>
      </c>
      <c r="I1047" s="3">
        <v>14308.000000003958</v>
      </c>
    </row>
    <row r="1048" spans="1:13" x14ac:dyDescent="0.2">
      <c r="A1048" s="5">
        <v>44316.390972222223</v>
      </c>
      <c r="B1048" s="3">
        <v>15623.000000005122</v>
      </c>
      <c r="D1048" s="5">
        <v>44316.427777777775</v>
      </c>
      <c r="E1048" s="3">
        <v>15675.999999999767</v>
      </c>
      <c r="H1048" s="5">
        <v>44315.477777777778</v>
      </c>
      <c r="I1048" s="3">
        <v>14308.000000003958</v>
      </c>
    </row>
    <row r="1049" spans="1:13" x14ac:dyDescent="0.2">
      <c r="A1049" s="5">
        <v>44316.390972222223</v>
      </c>
      <c r="B1049" s="3">
        <v>15623.000000005122</v>
      </c>
      <c r="D1049" s="5">
        <v>44316.49722222222</v>
      </c>
      <c r="E1049" s="3">
        <v>15776.000000000931</v>
      </c>
      <c r="H1049" s="5">
        <v>44315.477777777778</v>
      </c>
      <c r="I1049" s="3">
        <v>14308.000000003958</v>
      </c>
    </row>
    <row r="1050" spans="1:13" x14ac:dyDescent="0.2">
      <c r="A1050" s="5">
        <v>44316.390972222223</v>
      </c>
      <c r="B1050" s="3">
        <v>15623.000000005122</v>
      </c>
      <c r="D1050" s="5">
        <v>44316.525000000001</v>
      </c>
      <c r="E1050" s="3">
        <v>15816.000000005588</v>
      </c>
      <c r="H1050" s="5">
        <v>44315.491666666669</v>
      </c>
      <c r="I1050" s="3">
        <v>14328.000000006286</v>
      </c>
    </row>
    <row r="1051" spans="1:13" x14ac:dyDescent="0.2">
      <c r="A1051" s="5">
        <v>44316.390972222223</v>
      </c>
      <c r="B1051" s="3">
        <v>15623.000000005122</v>
      </c>
      <c r="D1051" s="5">
        <v>44316.601388888892</v>
      </c>
      <c r="E1051" s="3">
        <v>15926.000000007916</v>
      </c>
      <c r="H1051" s="5">
        <v>44315.498611111114</v>
      </c>
      <c r="I1051" s="3">
        <v>14338.000000007451</v>
      </c>
    </row>
    <row r="1052" spans="1:13" x14ac:dyDescent="0.2">
      <c r="A1052" s="5">
        <v>44316.418749999997</v>
      </c>
      <c r="B1052" s="3">
        <v>15662.999999999302</v>
      </c>
      <c r="D1052" s="5">
        <v>44316.719444444447</v>
      </c>
      <c r="E1052" s="3">
        <v>16096.000000006752</v>
      </c>
      <c r="H1052" s="5">
        <v>44315.498611111114</v>
      </c>
      <c r="I1052" s="3">
        <v>14338.000000007451</v>
      </c>
    </row>
    <row r="1053" spans="1:13" x14ac:dyDescent="0.2">
      <c r="A1053" s="5">
        <v>44316.446527777778</v>
      </c>
      <c r="B1053" s="3">
        <v>15703.000000003958</v>
      </c>
      <c r="D1053" s="5">
        <v>44316.726388888892</v>
      </c>
      <c r="E1053" s="3">
        <v>16106.000000007916</v>
      </c>
      <c r="H1053" s="5">
        <v>44315.505555555559</v>
      </c>
      <c r="I1053" s="3">
        <v>14348.000000008615</v>
      </c>
    </row>
    <row r="1054" spans="1:13" x14ac:dyDescent="0.2">
      <c r="A1054" s="5">
        <v>44316.467361111114</v>
      </c>
      <c r="B1054" s="3">
        <v>15733.000000007451</v>
      </c>
      <c r="D1054" s="5">
        <v>44316.824305555558</v>
      </c>
      <c r="E1054" s="3">
        <v>16247.000000006519</v>
      </c>
      <c r="H1054" s="5">
        <v>44315.505555555559</v>
      </c>
      <c r="I1054" s="3">
        <v>14348.000000008615</v>
      </c>
    </row>
    <row r="1055" spans="1:13" x14ac:dyDescent="0.2">
      <c r="A1055" s="5">
        <v>44316.467361111114</v>
      </c>
      <c r="B1055" s="3">
        <v>15733.000000007451</v>
      </c>
      <c r="D1055" s="5">
        <v>44316.824305555558</v>
      </c>
      <c r="E1055" s="3">
        <v>16247.000000006519</v>
      </c>
      <c r="H1055" s="5">
        <v>44315.512499999997</v>
      </c>
      <c r="I1055" s="3">
        <v>14357.999999999302</v>
      </c>
    </row>
    <row r="1056" spans="1:13" x14ac:dyDescent="0.2">
      <c r="A1056" s="5">
        <v>44316.474305555559</v>
      </c>
      <c r="B1056" s="3">
        <v>15743.000000008615</v>
      </c>
      <c r="D1056" s="5">
        <v>44317.025694444441</v>
      </c>
      <c r="E1056" s="3">
        <v>16536.99999999837</v>
      </c>
      <c r="H1056" s="5">
        <v>44315.519444444442</v>
      </c>
      <c r="I1056" s="3">
        <v>14368.000000000466</v>
      </c>
    </row>
    <row r="1057" spans="1:9" x14ac:dyDescent="0.2">
      <c r="A1057" s="5">
        <v>44316.495138888888</v>
      </c>
      <c r="B1057" s="3">
        <v>15773.00000000163</v>
      </c>
      <c r="D1057" s="5">
        <v>44317.102083333331</v>
      </c>
      <c r="E1057" s="3">
        <v>16647.000000000698</v>
      </c>
      <c r="H1057" s="5">
        <v>44315.526388888888</v>
      </c>
      <c r="I1057" s="3">
        <v>14378.00000000163</v>
      </c>
    </row>
    <row r="1058" spans="1:9" x14ac:dyDescent="0.2">
      <c r="A1058" s="5">
        <v>44316.495138888888</v>
      </c>
      <c r="B1058" s="3">
        <v>15773.00000000163</v>
      </c>
      <c r="D1058" s="5">
        <v>44317.109027777777</v>
      </c>
      <c r="E1058" s="3">
        <v>16657.000000001863</v>
      </c>
      <c r="H1058" s="5">
        <v>44315.526388888888</v>
      </c>
      <c r="I1058" s="3">
        <v>14378.00000000163</v>
      </c>
    </row>
    <row r="1059" spans="1:9" x14ac:dyDescent="0.2">
      <c r="A1059" s="5">
        <v>44316.502083333333</v>
      </c>
      <c r="B1059" s="3">
        <v>15783.000000002794</v>
      </c>
      <c r="D1059" s="5">
        <v>44317.178472222222</v>
      </c>
      <c r="E1059" s="3">
        <v>16757.000000003027</v>
      </c>
      <c r="H1059" s="5">
        <v>44315.526388888888</v>
      </c>
      <c r="I1059" s="3">
        <v>14378.00000000163</v>
      </c>
    </row>
    <row r="1060" spans="1:9" x14ac:dyDescent="0.2">
      <c r="A1060" s="5">
        <v>44316.502083333333</v>
      </c>
      <c r="B1060" s="3">
        <v>15783.000000002794</v>
      </c>
      <c r="D1060" s="5">
        <v>44317.268750000003</v>
      </c>
      <c r="E1060" s="3">
        <v>16887.000000007683</v>
      </c>
      <c r="H1060" s="5">
        <v>44315.547222222223</v>
      </c>
      <c r="I1060" s="3">
        <v>14408.000000005122</v>
      </c>
    </row>
    <row r="1061" spans="1:9" x14ac:dyDescent="0.2">
      <c r="A1061" s="5">
        <v>44316.515972222223</v>
      </c>
      <c r="B1061" s="3">
        <v>15803.000000005122</v>
      </c>
      <c r="D1061" s="5">
        <v>44317.372916666667</v>
      </c>
      <c r="E1061" s="3">
        <v>17037.000000004191</v>
      </c>
      <c r="H1061" s="5">
        <v>44315.547222222223</v>
      </c>
      <c r="I1061" s="3">
        <v>14408.000000005122</v>
      </c>
    </row>
    <row r="1062" spans="1:9" x14ac:dyDescent="0.2">
      <c r="A1062" s="5">
        <v>44316.522916666669</v>
      </c>
      <c r="B1062" s="3">
        <v>15813.000000006286</v>
      </c>
      <c r="D1062" s="5">
        <v>44317.386805555558</v>
      </c>
      <c r="E1062" s="3">
        <v>17057.000000006519</v>
      </c>
      <c r="H1062" s="5">
        <v>44315.568055555559</v>
      </c>
      <c r="I1062" s="3">
        <v>14438.000000008615</v>
      </c>
    </row>
    <row r="1063" spans="1:9" x14ac:dyDescent="0.2">
      <c r="A1063" s="5">
        <v>44316.550694444442</v>
      </c>
      <c r="B1063" s="3">
        <v>15853.000000000466</v>
      </c>
      <c r="H1063" s="5">
        <v>44315.574999999997</v>
      </c>
      <c r="I1063" s="3">
        <v>14447.999999999302</v>
      </c>
    </row>
    <row r="1064" spans="1:9" x14ac:dyDescent="0.2">
      <c r="A1064" s="5">
        <v>44316.550694444442</v>
      </c>
      <c r="B1064" s="3">
        <v>15853.000000000466</v>
      </c>
      <c r="H1064" s="5">
        <v>44315.595833333333</v>
      </c>
      <c r="I1064" s="3">
        <v>14478.000000002794</v>
      </c>
    </row>
    <row r="1065" spans="1:9" x14ac:dyDescent="0.2">
      <c r="A1065" s="5">
        <v>44316.564583333333</v>
      </c>
      <c r="B1065" s="3">
        <v>15873.000000002794</v>
      </c>
      <c r="H1065" s="5">
        <v>44315.602777777778</v>
      </c>
      <c r="I1065" s="3">
        <v>14488.000000003958</v>
      </c>
    </row>
    <row r="1066" spans="1:9" x14ac:dyDescent="0.2">
      <c r="A1066" s="5">
        <v>44316.571527777778</v>
      </c>
      <c r="B1066" s="3">
        <v>15883.000000003958</v>
      </c>
      <c r="H1066" s="5">
        <v>44315.609722222223</v>
      </c>
      <c r="I1066" s="3">
        <v>14498.000000005122</v>
      </c>
    </row>
    <row r="1067" spans="1:9" x14ac:dyDescent="0.2">
      <c r="A1067" s="5">
        <v>44316.571527777778</v>
      </c>
      <c r="B1067" s="3">
        <v>15883.000000003958</v>
      </c>
      <c r="H1067" s="5">
        <v>44315.623611111114</v>
      </c>
      <c r="I1067" s="3">
        <v>14518.000000007451</v>
      </c>
    </row>
    <row r="1068" spans="1:9" x14ac:dyDescent="0.2">
      <c r="A1068" s="5">
        <v>44316.571527777778</v>
      </c>
      <c r="B1068" s="3">
        <v>15883.000000003958</v>
      </c>
      <c r="H1068" s="5">
        <v>44315.630555555559</v>
      </c>
      <c r="I1068" s="3">
        <v>14528.000000008615</v>
      </c>
    </row>
    <row r="1069" spans="1:9" x14ac:dyDescent="0.2">
      <c r="A1069" s="5">
        <v>44316.571527777778</v>
      </c>
      <c r="B1069" s="3">
        <v>15883.000000003958</v>
      </c>
      <c r="H1069" s="5">
        <v>44315.630555555559</v>
      </c>
      <c r="I1069" s="3">
        <v>14528.000000008615</v>
      </c>
    </row>
    <row r="1070" spans="1:9" x14ac:dyDescent="0.2">
      <c r="A1070" s="5">
        <v>44316.578472222223</v>
      </c>
      <c r="B1070" s="3">
        <v>15893.000000005122</v>
      </c>
      <c r="H1070" s="5">
        <v>44315.658333333333</v>
      </c>
      <c r="I1070" s="3">
        <v>14568.000000002794</v>
      </c>
    </row>
    <row r="1071" spans="1:9" x14ac:dyDescent="0.2">
      <c r="A1071" s="5">
        <v>44316.592361111114</v>
      </c>
      <c r="B1071" s="3">
        <v>15913.000000007451</v>
      </c>
      <c r="H1071" s="5">
        <v>44315.665277777778</v>
      </c>
      <c r="I1071" s="3">
        <v>14578.000000003958</v>
      </c>
    </row>
    <row r="1072" spans="1:9" x14ac:dyDescent="0.2">
      <c r="A1072" s="5">
        <v>44316.592361111114</v>
      </c>
      <c r="B1072" s="3">
        <v>15913.000000007451</v>
      </c>
      <c r="H1072" s="5">
        <v>44315.672222222223</v>
      </c>
      <c r="I1072" s="3">
        <v>14588.000000005122</v>
      </c>
    </row>
    <row r="1073" spans="1:9" x14ac:dyDescent="0.2">
      <c r="A1073" s="5">
        <v>44316.634027777778</v>
      </c>
      <c r="B1073" s="3">
        <v>15973.000000003958</v>
      </c>
      <c r="H1073" s="5">
        <v>44315.679166666669</v>
      </c>
      <c r="I1073" s="3">
        <v>14598.000000006286</v>
      </c>
    </row>
    <row r="1074" spans="1:9" x14ac:dyDescent="0.2">
      <c r="A1074" s="5">
        <v>44316.654861111114</v>
      </c>
      <c r="B1074" s="3">
        <v>16003.000000007451</v>
      </c>
      <c r="H1074" s="5">
        <v>44315.7</v>
      </c>
      <c r="I1074" s="3">
        <v>14627.999999999302</v>
      </c>
    </row>
    <row r="1075" spans="1:9" x14ac:dyDescent="0.2">
      <c r="A1075" s="5">
        <v>44316.800694444442</v>
      </c>
      <c r="B1075" s="3">
        <v>16213.000000000466</v>
      </c>
      <c r="H1075" s="5">
        <v>44315.713888888888</v>
      </c>
      <c r="I1075" s="3">
        <v>14648.00000000163</v>
      </c>
    </row>
    <row r="1076" spans="1:9" x14ac:dyDescent="0.2">
      <c r="A1076" s="5">
        <v>44316.835416666669</v>
      </c>
      <c r="B1076" s="3">
        <v>16263.000000006286</v>
      </c>
      <c r="H1076" s="5">
        <v>44315.755555555559</v>
      </c>
      <c r="I1076" s="3">
        <v>14708.000000008615</v>
      </c>
    </row>
    <row r="1077" spans="1:9" x14ac:dyDescent="0.2">
      <c r="H1077" s="5">
        <v>44315.755555555559</v>
      </c>
      <c r="I1077" s="3">
        <v>14708.000000008615</v>
      </c>
    </row>
    <row r="1078" spans="1:9" x14ac:dyDescent="0.2">
      <c r="H1078" s="5">
        <v>44315.755555555559</v>
      </c>
      <c r="I1078" s="3">
        <v>14708.000000008615</v>
      </c>
    </row>
    <row r="1079" spans="1:9" x14ac:dyDescent="0.2">
      <c r="H1079" s="5">
        <v>44315.776388888888</v>
      </c>
      <c r="I1079" s="3">
        <v>14738.00000000163</v>
      </c>
    </row>
    <row r="1080" spans="1:9" x14ac:dyDescent="0.2">
      <c r="H1080" s="5">
        <v>44315.824999999997</v>
      </c>
      <c r="I1080" s="3">
        <v>14807.999999999302</v>
      </c>
    </row>
    <row r="1081" spans="1:9" x14ac:dyDescent="0.2">
      <c r="H1081" s="5">
        <v>44315.908333333333</v>
      </c>
      <c r="I1081" s="3">
        <v>14928.000000002794</v>
      </c>
    </row>
    <row r="1082" spans="1:9" x14ac:dyDescent="0.2">
      <c r="H1082" s="5">
        <v>44315.984722222223</v>
      </c>
      <c r="I1082" s="3">
        <v>15038.000000005122</v>
      </c>
    </row>
    <row r="1083" spans="1:9" x14ac:dyDescent="0.2">
      <c r="H1083" s="5">
        <v>44316.109722222223</v>
      </c>
      <c r="I1083" s="3">
        <v>15218.000000005122</v>
      </c>
    </row>
    <row r="1084" spans="1:9" x14ac:dyDescent="0.2">
      <c r="H1084" s="5">
        <v>44316.2</v>
      </c>
      <c r="I1084" s="3">
        <v>15347.999999999302</v>
      </c>
    </row>
    <row r="1085" spans="1:9" x14ac:dyDescent="0.2">
      <c r="H1085" s="5">
        <v>44316.242361111108</v>
      </c>
      <c r="I1085" s="3">
        <v>15408.999999999069</v>
      </c>
    </row>
    <row r="1086" spans="1:9" x14ac:dyDescent="0.2">
      <c r="H1086" s="5">
        <v>44316.415972222225</v>
      </c>
      <c r="I1086" s="3">
        <v>15659.000000007218</v>
      </c>
    </row>
    <row r="1087" spans="1:9" x14ac:dyDescent="0.2">
      <c r="H1087" s="5">
        <v>44316.693749999999</v>
      </c>
      <c r="I1087" s="3">
        <v>16059.000000001397</v>
      </c>
    </row>
    <row r="1088" spans="1:9" x14ac:dyDescent="0.2">
      <c r="H1088" s="5">
        <v>44316.881249999999</v>
      </c>
      <c r="I1088" s="3">
        <v>16329.000000001397</v>
      </c>
    </row>
    <row r="1089" spans="1:13" x14ac:dyDescent="0.2">
      <c r="H1089" s="5">
        <v>44317.166666666664</v>
      </c>
      <c r="I1089" s="3">
        <v>16740</v>
      </c>
    </row>
    <row r="1090" spans="1:13" x14ac:dyDescent="0.2">
      <c r="H1090" s="5">
        <v>44317.166666666664</v>
      </c>
      <c r="I1090" s="3">
        <v>16740</v>
      </c>
    </row>
    <row r="1092" spans="1:13" x14ac:dyDescent="0.2">
      <c r="A1092" s="11" t="s">
        <v>4</v>
      </c>
      <c r="B1092" s="12">
        <f>AVERAGE(B1010:B1076)</f>
        <v>15465.358208958476</v>
      </c>
      <c r="D1092" s="11" t="s">
        <v>4</v>
      </c>
      <c r="E1092" s="12">
        <f>AVERAGE(E1010:E1062)</f>
        <v>15554.886792456942</v>
      </c>
      <c r="H1092" s="11" t="s">
        <v>4</v>
      </c>
      <c r="I1092" s="12">
        <f>AVERAGE(I1010:I1090)</f>
        <v>14501.703703707575</v>
      </c>
      <c r="L1092" s="11" t="s">
        <v>4</v>
      </c>
      <c r="M1092" s="12">
        <f>AVERAGE(M1010:M1041)</f>
        <v>14747.531250004213</v>
      </c>
    </row>
    <row r="1093" spans="1:13" x14ac:dyDescent="0.2">
      <c r="A1093" s="11" t="s">
        <v>5</v>
      </c>
      <c r="B1093" s="12">
        <f>STDEV(B1010:B1076)</f>
        <v>434.04889759172687</v>
      </c>
      <c r="D1093" s="11" t="s">
        <v>5</v>
      </c>
      <c r="E1093" s="12">
        <f>STDEV(E1010:E1062)</f>
        <v>656.55117734736871</v>
      </c>
      <c r="H1093" s="11" t="s">
        <v>5</v>
      </c>
      <c r="I1093" s="12">
        <f>STDEV(I1023:I1072)</f>
        <v>120.12323604031479</v>
      </c>
      <c r="L1093" s="11" t="s">
        <v>5</v>
      </c>
      <c r="M1093" s="12">
        <f>STDEV(M1010:M1041)</f>
        <v>1092.9353782026394</v>
      </c>
    </row>
    <row r="1094" spans="1:13" x14ac:dyDescent="0.2">
      <c r="A1094" s="11" t="s">
        <v>6</v>
      </c>
      <c r="B1094" s="11">
        <f>B1093/SQRT(COUNTA(B1010:B1076))</f>
        <v>53.027512642248098</v>
      </c>
      <c r="D1094" s="11" t="s">
        <v>6</v>
      </c>
      <c r="E1094" s="11">
        <f>E1093/SQRT(COUNTA(E1023:E1055))</f>
        <v>114.29088996758361</v>
      </c>
      <c r="H1094" s="11" t="s">
        <v>6</v>
      </c>
      <c r="I1094" s="11">
        <f>I1093/SQRT(COUNTA(I1010:I1090))</f>
        <v>13.347026226701644</v>
      </c>
      <c r="L1094" s="11" t="s">
        <v>6</v>
      </c>
      <c r="M1094" s="11">
        <f>M1093/SQRT(COUNTA(M1010:M1041))</f>
        <v>193.20550433144257</v>
      </c>
    </row>
    <row r="1099" spans="1:13" ht="21" x14ac:dyDescent="0.25">
      <c r="A1099" s="19" t="s">
        <v>0</v>
      </c>
      <c r="B1099" s="19"/>
      <c r="C1099" s="19"/>
      <c r="D1099" s="19"/>
      <c r="E1099" s="19" t="s">
        <v>1</v>
      </c>
      <c r="F1099" s="19"/>
      <c r="G1099" s="19"/>
      <c r="H1099" s="19"/>
      <c r="I1099" s="19" t="s">
        <v>2</v>
      </c>
      <c r="J1099" s="19"/>
      <c r="K1099" s="19"/>
      <c r="L1099" s="19"/>
      <c r="M1099" s="19" t="s">
        <v>3</v>
      </c>
    </row>
    <row r="1100" spans="1:13" x14ac:dyDescent="0.2">
      <c r="A1100" s="7">
        <v>44342.604166666664</v>
      </c>
      <c r="C1100" s="18"/>
      <c r="D1100" s="7">
        <v>44342.604166666664</v>
      </c>
      <c r="F1100" s="18"/>
      <c r="G1100" s="18"/>
      <c r="H1100" s="7">
        <v>44342.604166666664</v>
      </c>
      <c r="J1100" s="18"/>
      <c r="K1100" s="18"/>
      <c r="L1100" s="7">
        <v>44342.604166666664</v>
      </c>
    </row>
    <row r="1101" spans="1:13" x14ac:dyDescent="0.2">
      <c r="A1101" s="1">
        <v>44352.300694444442</v>
      </c>
      <c r="B1101" s="3">
        <v>13963.000000000466</v>
      </c>
      <c r="D1101" s="1">
        <v>44352.288888888892</v>
      </c>
      <c r="E1101" s="3">
        <v>13946.000000007916</v>
      </c>
      <c r="H1101" s="1">
        <v>44351.909722222219</v>
      </c>
      <c r="I1101" s="3">
        <v>13399.999999998836</v>
      </c>
      <c r="L1101" s="1">
        <v>44352.25277777778</v>
      </c>
      <c r="M1101" s="3">
        <v>13894.000000006054</v>
      </c>
    </row>
    <row r="1102" spans="1:13" x14ac:dyDescent="0.2">
      <c r="A1102" s="1">
        <v>44352.342361111114</v>
      </c>
      <c r="B1102" s="3">
        <v>14023.000000007451</v>
      </c>
      <c r="D1102" s="1">
        <v>44352.37222222222</v>
      </c>
      <c r="E1102" s="3">
        <v>14066.000000000931</v>
      </c>
      <c r="H1102" s="1">
        <v>44352.0625</v>
      </c>
      <c r="I1102" s="3">
        <v>13620.000000003492</v>
      </c>
      <c r="L1102" s="1">
        <v>44352.273611111108</v>
      </c>
      <c r="M1102" s="3">
        <v>13923.999999999069</v>
      </c>
    </row>
    <row r="1103" spans="1:13" x14ac:dyDescent="0.2">
      <c r="A1103" s="1">
        <v>44352.370138888888</v>
      </c>
      <c r="B1103" s="3">
        <v>14063.00000000163</v>
      </c>
      <c r="D1103" s="1">
        <v>44352.379166666666</v>
      </c>
      <c r="E1103" s="3">
        <v>14076.000000002095</v>
      </c>
      <c r="H1103" s="1">
        <v>44352.27847222222</v>
      </c>
      <c r="I1103" s="3">
        <v>13931.000000000931</v>
      </c>
      <c r="L1103" s="1">
        <v>44352.343055555553</v>
      </c>
      <c r="M1103" s="3">
        <v>14024.000000000233</v>
      </c>
    </row>
    <row r="1104" spans="1:13" x14ac:dyDescent="0.2">
      <c r="A1104" s="1">
        <v>44352.384027777778</v>
      </c>
      <c r="B1104" s="3">
        <v>14083.000000003958</v>
      </c>
      <c r="D1104" s="1">
        <v>44352.4</v>
      </c>
      <c r="E1104" s="3">
        <v>14106.000000005588</v>
      </c>
      <c r="H1104" s="1">
        <v>44352.347916666666</v>
      </c>
      <c r="I1104" s="3">
        <v>14031.000000002095</v>
      </c>
      <c r="L1104" s="1">
        <v>44352.35</v>
      </c>
      <c r="M1104" s="3">
        <v>14034.000000001397</v>
      </c>
    </row>
    <row r="1105" spans="1:13" x14ac:dyDescent="0.2">
      <c r="A1105" s="1">
        <v>44352.397916666669</v>
      </c>
      <c r="B1105" s="3">
        <v>14103.000000006286</v>
      </c>
      <c r="D1105" s="1">
        <v>44352.406944444447</v>
      </c>
      <c r="E1105" s="3">
        <v>14116.000000006752</v>
      </c>
      <c r="H1105" s="1">
        <v>44352.424305555556</v>
      </c>
      <c r="I1105" s="3">
        <v>14141.000000004424</v>
      </c>
      <c r="L1105" s="1">
        <v>44352.37777777778</v>
      </c>
      <c r="M1105" s="3">
        <v>14074.000000006054</v>
      </c>
    </row>
    <row r="1106" spans="1:13" x14ac:dyDescent="0.2">
      <c r="A1106" s="1">
        <v>44352.404861111114</v>
      </c>
      <c r="B1106" s="3">
        <v>14113.000000007451</v>
      </c>
      <c r="D1106" s="1">
        <v>44352.48333333333</v>
      </c>
      <c r="E1106" s="3">
        <v>14225.999999998603</v>
      </c>
      <c r="H1106" s="1">
        <v>44352.431250000001</v>
      </c>
      <c r="I1106" s="3">
        <v>14151.000000005588</v>
      </c>
      <c r="L1106" s="1">
        <v>44352.384722222225</v>
      </c>
      <c r="M1106" s="3">
        <v>14084.000000007218</v>
      </c>
    </row>
    <row r="1107" spans="1:13" x14ac:dyDescent="0.2">
      <c r="A1107" s="1">
        <v>44352.425694444442</v>
      </c>
      <c r="B1107" s="3">
        <v>14143.000000000466</v>
      </c>
      <c r="D1107" s="1">
        <v>44352.49722222222</v>
      </c>
      <c r="E1107" s="3">
        <v>14246.000000000931</v>
      </c>
      <c r="H1107" s="1">
        <v>44352.472916666666</v>
      </c>
      <c r="I1107" s="3">
        <v>14211.000000002095</v>
      </c>
      <c r="L1107" s="1">
        <v>44352.398611111108</v>
      </c>
      <c r="M1107" s="3">
        <v>14103.999999999069</v>
      </c>
    </row>
    <row r="1108" spans="1:13" x14ac:dyDescent="0.2">
      <c r="A1108" s="1">
        <v>44352.453472222223</v>
      </c>
      <c r="B1108" s="3">
        <v>14183.000000005122</v>
      </c>
      <c r="D1108" s="1">
        <v>44352.49722222222</v>
      </c>
      <c r="E1108" s="3">
        <v>14246.000000000931</v>
      </c>
      <c r="H1108" s="1">
        <v>44352.486805555556</v>
      </c>
      <c r="I1108" s="3">
        <v>14231.000000004424</v>
      </c>
      <c r="L1108" s="1">
        <v>44352.426388888889</v>
      </c>
      <c r="M1108" s="3">
        <v>14144.000000003725</v>
      </c>
    </row>
    <row r="1109" spans="1:13" x14ac:dyDescent="0.2">
      <c r="A1109" s="1">
        <v>44352.453472222223</v>
      </c>
      <c r="B1109" s="3">
        <v>14183.000000005122</v>
      </c>
      <c r="D1109" s="1">
        <v>44352.49722222222</v>
      </c>
      <c r="E1109" s="3">
        <v>14246.000000000931</v>
      </c>
      <c r="H1109" s="5">
        <v>44352.681250000001</v>
      </c>
      <c r="I1109" s="3">
        <v>14511.000000005588</v>
      </c>
      <c r="L1109" s="5">
        <v>44352.45416666667</v>
      </c>
      <c r="M1109" s="3">
        <v>14184.000000008382</v>
      </c>
    </row>
    <row r="1110" spans="1:13" x14ac:dyDescent="0.2">
      <c r="A1110" s="1">
        <v>44352.453472222223</v>
      </c>
      <c r="B1110" s="3">
        <v>14183.000000005122</v>
      </c>
      <c r="D1110" s="5">
        <v>44352.504166666666</v>
      </c>
      <c r="E1110" s="3">
        <v>14256.000000002095</v>
      </c>
      <c r="H1110" s="5">
        <v>44352.688194444447</v>
      </c>
      <c r="I1110" s="3">
        <v>14521.000000006752</v>
      </c>
      <c r="L1110" s="5">
        <v>44352.488888888889</v>
      </c>
      <c r="M1110" s="3">
        <v>14234.000000003725</v>
      </c>
    </row>
    <row r="1111" spans="1:13" x14ac:dyDescent="0.2">
      <c r="A1111" s="5">
        <v>44352.495138888888</v>
      </c>
      <c r="B1111" s="3">
        <v>14243.00000000163</v>
      </c>
      <c r="D1111" s="5">
        <v>44352.511111111111</v>
      </c>
      <c r="E1111" s="3">
        <v>14266.00000000326</v>
      </c>
      <c r="H1111" s="5">
        <v>44352.695138888892</v>
      </c>
      <c r="I1111" s="3">
        <v>14531.000000007916</v>
      </c>
      <c r="L1111" s="5">
        <v>44352.530555555553</v>
      </c>
      <c r="M1111" s="3">
        <v>14294.000000000233</v>
      </c>
    </row>
    <row r="1112" spans="1:13" x14ac:dyDescent="0.2">
      <c r="A1112" s="5">
        <v>44352.502083333333</v>
      </c>
      <c r="B1112" s="3">
        <v>14253.000000002794</v>
      </c>
      <c r="D1112" s="5">
        <v>44352.511111111111</v>
      </c>
      <c r="E1112" s="3">
        <v>14266.00000000326</v>
      </c>
      <c r="H1112" s="5">
        <v>44352.709027777775</v>
      </c>
      <c r="I1112" s="3">
        <v>14550.999999999767</v>
      </c>
      <c r="L1112" s="5">
        <v>44353.427083333336</v>
      </c>
      <c r="M1112" s="3">
        <v>15585.000000006985</v>
      </c>
    </row>
    <row r="1113" spans="1:13" x14ac:dyDescent="0.2">
      <c r="A1113" s="5">
        <v>44352.502083333333</v>
      </c>
      <c r="B1113" s="3">
        <v>14253.000000002794</v>
      </c>
      <c r="D1113" s="5">
        <v>44352.538888888892</v>
      </c>
      <c r="E1113" s="3">
        <v>14306.000000007916</v>
      </c>
      <c r="H1113" s="5">
        <v>44352.722916666666</v>
      </c>
      <c r="I1113" s="3">
        <v>14571.000000002095</v>
      </c>
      <c r="L1113" s="5">
        <v>44353.607638888891</v>
      </c>
      <c r="M1113" s="3">
        <v>15845.000000005821</v>
      </c>
    </row>
    <row r="1114" spans="1:13" x14ac:dyDescent="0.2">
      <c r="A1114" s="5">
        <v>44352.502083333333</v>
      </c>
      <c r="B1114" s="3">
        <v>14253.000000002794</v>
      </c>
      <c r="D1114" s="5">
        <v>44352.55972222222</v>
      </c>
      <c r="E1114" s="3">
        <v>14336.000000000931</v>
      </c>
      <c r="H1114" s="5">
        <v>44352.750694444447</v>
      </c>
      <c r="I1114" s="3">
        <v>14611.000000006752</v>
      </c>
      <c r="L1114" s="5">
        <v>44353.614583333336</v>
      </c>
      <c r="M1114" s="3">
        <v>15855.000000006985</v>
      </c>
    </row>
    <row r="1115" spans="1:13" x14ac:dyDescent="0.2">
      <c r="A1115" s="5">
        <v>44352.509027777778</v>
      </c>
      <c r="B1115" s="3">
        <v>14263.000000003958</v>
      </c>
      <c r="D1115" s="5">
        <v>44352.55972222222</v>
      </c>
      <c r="E1115" s="3">
        <v>14336.000000000931</v>
      </c>
      <c r="H1115" s="5">
        <v>44352.771527777775</v>
      </c>
      <c r="I1115" s="3">
        <v>14640.999999999767</v>
      </c>
    </row>
    <row r="1116" spans="1:13" x14ac:dyDescent="0.2">
      <c r="A1116" s="5">
        <v>44352.529861111114</v>
      </c>
      <c r="B1116" s="3">
        <v>14293.000000007451</v>
      </c>
      <c r="D1116" s="5">
        <v>44352.573611111111</v>
      </c>
      <c r="E1116" s="3">
        <v>14356.00000000326</v>
      </c>
      <c r="H1116" s="5">
        <v>44352.771527777775</v>
      </c>
      <c r="I1116" s="3">
        <v>14640.999999999767</v>
      </c>
    </row>
    <row r="1117" spans="1:13" x14ac:dyDescent="0.2">
      <c r="A1117" s="5">
        <v>44352.529861111114</v>
      </c>
      <c r="B1117" s="3">
        <v>14293.000000007451</v>
      </c>
      <c r="D1117" s="5">
        <v>44352.580555555556</v>
      </c>
      <c r="E1117" s="3">
        <v>14366.000000004424</v>
      </c>
      <c r="H1117" s="5">
        <v>44352.792361111111</v>
      </c>
      <c r="I1117" s="3">
        <v>14671.00000000326</v>
      </c>
    </row>
    <row r="1118" spans="1:13" x14ac:dyDescent="0.2">
      <c r="A1118" s="5">
        <v>44352.529861111114</v>
      </c>
      <c r="B1118" s="3">
        <v>14293.000000007451</v>
      </c>
      <c r="D1118" s="5">
        <v>44352.60833333333</v>
      </c>
      <c r="E1118" s="3">
        <v>14405.999999998603</v>
      </c>
      <c r="H1118" s="5">
        <v>44352.792361111111</v>
      </c>
      <c r="I1118" s="3">
        <v>14671.00000000326</v>
      </c>
    </row>
    <row r="1119" spans="1:13" x14ac:dyDescent="0.2">
      <c r="A1119" s="5">
        <v>44352.550694444442</v>
      </c>
      <c r="B1119" s="3">
        <v>14323.000000000466</v>
      </c>
      <c r="D1119" s="5">
        <v>44352.615277777775</v>
      </c>
      <c r="E1119" s="3">
        <v>14415.999999999767</v>
      </c>
      <c r="H1119" s="5">
        <v>44352.820138888892</v>
      </c>
      <c r="I1119" s="3">
        <v>14711.000000007916</v>
      </c>
    </row>
    <row r="1120" spans="1:13" x14ac:dyDescent="0.2">
      <c r="A1120" s="5">
        <v>44352.557638888888</v>
      </c>
      <c r="B1120" s="3">
        <v>14333.00000000163</v>
      </c>
      <c r="D1120" s="5">
        <v>44352.636111111111</v>
      </c>
      <c r="E1120" s="3">
        <v>14446.00000000326</v>
      </c>
      <c r="H1120" s="5">
        <v>44352.820138888892</v>
      </c>
      <c r="I1120" s="3">
        <v>14711.000000007916</v>
      </c>
    </row>
    <row r="1121" spans="1:9" x14ac:dyDescent="0.2">
      <c r="A1121" s="5">
        <v>44352.557638888888</v>
      </c>
      <c r="B1121" s="3">
        <v>14333.00000000163</v>
      </c>
      <c r="D1121" s="5">
        <v>44352.643055555556</v>
      </c>
      <c r="E1121" s="3">
        <v>14456.000000004424</v>
      </c>
      <c r="H1121" s="5">
        <v>44352.820138888892</v>
      </c>
      <c r="I1121" s="3">
        <v>14711.000000007916</v>
      </c>
    </row>
    <row r="1122" spans="1:9" x14ac:dyDescent="0.2">
      <c r="A1122" s="5">
        <v>44352.557638888888</v>
      </c>
      <c r="B1122" s="3">
        <v>14333.00000000163</v>
      </c>
      <c r="D1122" s="5">
        <v>44352.691666666666</v>
      </c>
      <c r="E1122" s="3">
        <v>14526.000000002095</v>
      </c>
      <c r="H1122" s="5">
        <v>44352.84097222222</v>
      </c>
      <c r="I1122" s="3">
        <v>14741.000000000931</v>
      </c>
    </row>
    <row r="1123" spans="1:9" x14ac:dyDescent="0.2">
      <c r="A1123" s="5">
        <v>44352.578472222223</v>
      </c>
      <c r="B1123" s="3">
        <v>14363.000000005122</v>
      </c>
      <c r="D1123" s="5">
        <v>44352.719444444447</v>
      </c>
      <c r="E1123" s="3">
        <v>14566.000000006752</v>
      </c>
      <c r="H1123" s="5">
        <v>44352.84097222222</v>
      </c>
      <c r="I1123" s="3">
        <v>14741.000000000931</v>
      </c>
    </row>
    <row r="1124" spans="1:9" x14ac:dyDescent="0.2">
      <c r="A1124" s="5">
        <v>44352.578472222223</v>
      </c>
      <c r="B1124" s="3">
        <v>14363.000000005122</v>
      </c>
      <c r="D1124" s="5">
        <v>44352.754166666666</v>
      </c>
      <c r="E1124" s="3">
        <v>14616.000000002095</v>
      </c>
      <c r="H1124" s="5">
        <v>44352.861805555556</v>
      </c>
      <c r="I1124" s="3">
        <v>14771.000000004424</v>
      </c>
    </row>
    <row r="1125" spans="1:9" x14ac:dyDescent="0.2">
      <c r="A1125" s="5">
        <v>44352.606944444444</v>
      </c>
      <c r="B1125" s="3">
        <v>14404.000000002561</v>
      </c>
      <c r="D1125" s="5">
        <v>44352.768055555556</v>
      </c>
      <c r="E1125" s="3">
        <v>14636.000000004424</v>
      </c>
      <c r="H1125" s="5">
        <v>44352.861805555556</v>
      </c>
      <c r="I1125" s="3">
        <v>14771.000000004424</v>
      </c>
    </row>
    <row r="1126" spans="1:9" x14ac:dyDescent="0.2">
      <c r="A1126" s="5">
        <v>44352.613888888889</v>
      </c>
      <c r="B1126" s="3">
        <v>14414.000000003725</v>
      </c>
      <c r="D1126" s="5">
        <v>44352.775000000001</v>
      </c>
      <c r="E1126" s="3">
        <v>14646.000000005588</v>
      </c>
      <c r="H1126" s="5">
        <v>44352.896527777775</v>
      </c>
      <c r="I1126" s="3">
        <v>14820.999999999767</v>
      </c>
    </row>
    <row r="1127" spans="1:9" x14ac:dyDescent="0.2">
      <c r="A1127" s="5">
        <v>44352.613888888889</v>
      </c>
      <c r="B1127" s="3">
        <v>14414.000000003725</v>
      </c>
      <c r="D1127" s="5">
        <v>44352.788888888892</v>
      </c>
      <c r="E1127" s="3">
        <v>14666.000000007916</v>
      </c>
      <c r="H1127" s="5">
        <v>44352.90347222222</v>
      </c>
      <c r="I1127" s="3">
        <v>14831.000000000931</v>
      </c>
    </row>
    <row r="1128" spans="1:9" x14ac:dyDescent="0.2">
      <c r="A1128" s="5">
        <v>44352.64166666667</v>
      </c>
      <c r="B1128" s="3">
        <v>14454.000000008382</v>
      </c>
      <c r="D1128" s="5">
        <v>44352.796527777777</v>
      </c>
      <c r="E1128" s="3">
        <v>14677.000000001863</v>
      </c>
      <c r="H1128" s="5">
        <v>44352.90347222222</v>
      </c>
      <c r="I1128" s="3">
        <v>14831.000000000931</v>
      </c>
    </row>
    <row r="1129" spans="1:9" x14ac:dyDescent="0.2">
      <c r="A1129" s="5">
        <v>44352.662499999999</v>
      </c>
      <c r="B1129" s="3">
        <v>14484.000000001397</v>
      </c>
      <c r="D1129" s="5">
        <v>44352.824305555558</v>
      </c>
      <c r="E1129" s="3">
        <v>14717.000000006519</v>
      </c>
      <c r="H1129" s="5">
        <v>44352.924305555556</v>
      </c>
      <c r="I1129" s="3">
        <v>14861.000000004424</v>
      </c>
    </row>
    <row r="1130" spans="1:9" x14ac:dyDescent="0.2">
      <c r="A1130" s="5">
        <v>44352.662499999999</v>
      </c>
      <c r="B1130" s="3">
        <v>14484.000000001397</v>
      </c>
      <c r="D1130" s="5">
        <v>44352.831250000003</v>
      </c>
      <c r="E1130" s="3">
        <v>14727.000000007683</v>
      </c>
      <c r="H1130" s="5">
        <v>44352.945138888892</v>
      </c>
      <c r="I1130" s="3">
        <v>14891.000000007916</v>
      </c>
    </row>
    <row r="1131" spans="1:9" x14ac:dyDescent="0.2">
      <c r="A1131" s="5">
        <v>44352.662499999999</v>
      </c>
      <c r="B1131" s="3">
        <v>14484.000000001397</v>
      </c>
      <c r="D1131" s="5">
        <v>44352.838194444441</v>
      </c>
      <c r="E1131" s="3">
        <v>14736.99999999837</v>
      </c>
      <c r="H1131" s="5">
        <v>44352.95208333333</v>
      </c>
      <c r="I1131" s="3">
        <v>14900.999999998603</v>
      </c>
    </row>
    <row r="1132" spans="1:9" x14ac:dyDescent="0.2">
      <c r="A1132" s="5">
        <v>44352.69027777778</v>
      </c>
      <c r="B1132" s="3">
        <v>14524.000000006054</v>
      </c>
      <c r="D1132" s="5">
        <v>44352.838194444441</v>
      </c>
      <c r="E1132" s="3">
        <v>14736.99999999837</v>
      </c>
      <c r="H1132" s="5">
        <v>44352.979861111111</v>
      </c>
      <c r="I1132" s="3">
        <v>14941.00000000326</v>
      </c>
    </row>
    <row r="1133" spans="1:9" x14ac:dyDescent="0.2">
      <c r="A1133" s="5">
        <v>44352.70416666667</v>
      </c>
      <c r="B1133" s="3">
        <v>14544.000000008382</v>
      </c>
      <c r="D1133" s="5">
        <v>44352.852083333331</v>
      </c>
      <c r="E1133" s="3">
        <v>14757.000000000698</v>
      </c>
      <c r="H1133" s="5">
        <v>44353.000694444447</v>
      </c>
      <c r="I1133" s="3">
        <v>14971.000000006752</v>
      </c>
    </row>
    <row r="1134" spans="1:9" x14ac:dyDescent="0.2">
      <c r="A1134" s="5">
        <v>44352.76666666667</v>
      </c>
      <c r="B1134" s="3">
        <v>14634.000000008382</v>
      </c>
      <c r="D1134" s="5">
        <v>44352.852083333331</v>
      </c>
      <c r="E1134" s="3">
        <v>14757.000000000698</v>
      </c>
      <c r="H1134" s="5">
        <v>44353.007638888892</v>
      </c>
      <c r="I1134" s="3">
        <v>14981.000000007916</v>
      </c>
    </row>
    <row r="1135" spans="1:9" x14ac:dyDescent="0.2">
      <c r="A1135" s="5">
        <v>44352.787499999999</v>
      </c>
      <c r="B1135" s="3">
        <v>14664.000000001397</v>
      </c>
      <c r="D1135" s="5">
        <v>44352.872916666667</v>
      </c>
      <c r="E1135" s="3">
        <v>14787.000000004191</v>
      </c>
      <c r="H1135" s="5">
        <v>44353.02847222222</v>
      </c>
      <c r="I1135" s="3">
        <v>15011.000000000931</v>
      </c>
    </row>
    <row r="1136" spans="1:9" x14ac:dyDescent="0.2">
      <c r="A1136" s="5">
        <v>44352.836111111108</v>
      </c>
      <c r="B1136" s="3">
        <v>14733.999999999069</v>
      </c>
      <c r="D1136" s="5">
        <v>44352.872916666667</v>
      </c>
      <c r="E1136" s="3">
        <v>14787.000000004191</v>
      </c>
      <c r="H1136" s="5">
        <v>44353.104861111111</v>
      </c>
      <c r="I1136" s="3">
        <v>15121.00000000326</v>
      </c>
    </row>
    <row r="1137" spans="1:9" x14ac:dyDescent="0.2">
      <c r="A1137" s="5">
        <v>44352.870833333334</v>
      </c>
      <c r="B1137" s="3">
        <v>14784.000000004889</v>
      </c>
      <c r="D1137" s="5">
        <v>44352.872916666667</v>
      </c>
      <c r="E1137" s="3">
        <v>14787.000000004191</v>
      </c>
      <c r="H1137" s="5">
        <v>44353.132638888892</v>
      </c>
      <c r="I1137" s="3">
        <v>15161.000000007916</v>
      </c>
    </row>
    <row r="1138" spans="1:9" x14ac:dyDescent="0.2">
      <c r="A1138" s="5">
        <v>44352.87777777778</v>
      </c>
      <c r="B1138" s="3">
        <v>14794.000000006054</v>
      </c>
      <c r="D1138" s="5">
        <v>44352.893750000003</v>
      </c>
      <c r="E1138" s="3">
        <v>14817.000000007683</v>
      </c>
      <c r="H1138" s="5">
        <v>44353.160416666666</v>
      </c>
      <c r="I1138" s="3">
        <v>15201.000000002095</v>
      </c>
    </row>
    <row r="1139" spans="1:9" x14ac:dyDescent="0.2">
      <c r="A1139" s="5">
        <v>44352.89166666667</v>
      </c>
      <c r="B1139" s="3">
        <v>14814.000000008382</v>
      </c>
      <c r="D1139" s="5">
        <v>44352.914583333331</v>
      </c>
      <c r="E1139" s="3">
        <v>14847.000000000698</v>
      </c>
      <c r="H1139" s="5">
        <v>44353.376388888886</v>
      </c>
      <c r="I1139" s="3">
        <v>15511.999999999534</v>
      </c>
    </row>
    <row r="1140" spans="1:9" x14ac:dyDescent="0.2">
      <c r="A1140" s="5">
        <v>44352.95416666667</v>
      </c>
      <c r="B1140" s="3">
        <v>14904.000000008382</v>
      </c>
      <c r="D1140" s="5">
        <v>44352.921527777777</v>
      </c>
      <c r="E1140" s="3">
        <v>14857.000000001863</v>
      </c>
      <c r="H1140" s="5">
        <v>44353.431944444441</v>
      </c>
      <c r="I1140" s="3">
        <v>15591.99999999837</v>
      </c>
    </row>
    <row r="1141" spans="1:9" x14ac:dyDescent="0.2">
      <c r="A1141" s="5">
        <v>44352.961111111108</v>
      </c>
      <c r="B1141" s="3">
        <v>14913.999999999069</v>
      </c>
      <c r="D1141" s="5">
        <v>44352.921527777777</v>
      </c>
      <c r="E1141" s="3">
        <v>14857.000000001863</v>
      </c>
      <c r="H1141" s="5">
        <v>44353.473611111112</v>
      </c>
      <c r="I1141" s="3">
        <v>15652.000000005355</v>
      </c>
    </row>
    <row r="1142" spans="1:9" x14ac:dyDescent="0.2">
      <c r="A1142" s="5">
        <v>44352.974999999999</v>
      </c>
      <c r="B1142" s="3">
        <v>14934.000000001397</v>
      </c>
      <c r="D1142" s="5">
        <v>44352.928472222222</v>
      </c>
      <c r="E1142" s="3">
        <v>14867.000000003027</v>
      </c>
      <c r="H1142" s="5">
        <v>44353.418055555558</v>
      </c>
      <c r="I1142" s="3">
        <v>15572.000000006519</v>
      </c>
    </row>
    <row r="1143" spans="1:9" x14ac:dyDescent="0.2">
      <c r="A1143" s="5">
        <v>44352.974999999999</v>
      </c>
      <c r="B1143" s="3">
        <v>14934.000000001397</v>
      </c>
      <c r="D1143" s="5">
        <v>44352.928472222222</v>
      </c>
      <c r="E1143" s="3">
        <v>14867.000000003027</v>
      </c>
      <c r="H1143" s="5">
        <v>44353.751388888886</v>
      </c>
      <c r="I1143" s="3">
        <v>16051.999999999534</v>
      </c>
    </row>
    <row r="1144" spans="1:9" x14ac:dyDescent="0.2">
      <c r="A1144" s="5">
        <v>44352.988888888889</v>
      </c>
      <c r="B1144" s="3">
        <v>14954.000000003725</v>
      </c>
      <c r="D1144" s="5">
        <v>44352.956250000003</v>
      </c>
      <c r="E1144" s="3">
        <v>14907.000000007683</v>
      </c>
      <c r="H1144" s="5">
        <v>44353.793055555558</v>
      </c>
      <c r="I1144" s="3">
        <v>16112.000000006519</v>
      </c>
    </row>
    <row r="1145" spans="1:9" x14ac:dyDescent="0.2">
      <c r="A1145" s="5">
        <v>44353.01666666667</v>
      </c>
      <c r="B1145" s="3">
        <v>14994.000000008382</v>
      </c>
      <c r="D1145" s="5">
        <v>44353.060416666667</v>
      </c>
      <c r="E1145" s="3">
        <v>15057.000000004191</v>
      </c>
      <c r="H1145" s="5">
        <v>44354.189583333333</v>
      </c>
      <c r="I1145" s="3">
        <v>16683.000000002794</v>
      </c>
    </row>
    <row r="1146" spans="1:9" x14ac:dyDescent="0.2">
      <c r="A1146" s="5">
        <v>44353.051388888889</v>
      </c>
      <c r="B1146" s="3">
        <v>15044.000000003725</v>
      </c>
      <c r="D1146" s="5">
        <v>44353.081250000003</v>
      </c>
      <c r="E1146" s="3">
        <v>15087.000000007683</v>
      </c>
      <c r="H1146" s="5">
        <v>44354.404861111114</v>
      </c>
      <c r="I1146" s="3">
        <v>16993.000000007451</v>
      </c>
    </row>
    <row r="1147" spans="1:9" x14ac:dyDescent="0.2">
      <c r="A1147" s="5">
        <v>44353.058333333334</v>
      </c>
      <c r="B1147" s="3">
        <v>15054.000000004889</v>
      </c>
      <c r="D1147" s="5">
        <v>44353.102083333331</v>
      </c>
      <c r="E1147" s="3">
        <v>15117.000000000698</v>
      </c>
      <c r="H1147" s="5">
        <v>44354.502083333333</v>
      </c>
      <c r="I1147" s="3">
        <v>17133.000000002794</v>
      </c>
    </row>
    <row r="1148" spans="1:9" x14ac:dyDescent="0.2">
      <c r="A1148" s="5">
        <v>44353.058333333334</v>
      </c>
      <c r="B1148" s="3">
        <v>15054.000000004889</v>
      </c>
      <c r="D1148" s="5">
        <v>44353.129861111112</v>
      </c>
      <c r="E1148" s="3">
        <v>15157.000000005355</v>
      </c>
      <c r="H1148" s="5">
        <v>44354.606249999997</v>
      </c>
      <c r="I1148" s="3">
        <v>17282.999999999302</v>
      </c>
    </row>
    <row r="1149" spans="1:9" x14ac:dyDescent="0.2">
      <c r="A1149" s="5">
        <v>44353.07916666667</v>
      </c>
      <c r="B1149" s="3">
        <v>15084.000000008382</v>
      </c>
      <c r="D1149" s="5">
        <v>44353.129861111112</v>
      </c>
      <c r="E1149" s="3">
        <v>15157.000000005355</v>
      </c>
    </row>
    <row r="1150" spans="1:9" x14ac:dyDescent="0.2">
      <c r="A1150" s="5">
        <v>44353.106944444444</v>
      </c>
      <c r="B1150" s="3">
        <v>15124.000000002561</v>
      </c>
      <c r="D1150" s="5">
        <v>44353.136805555558</v>
      </c>
      <c r="E1150" s="3">
        <v>15167.000000006519</v>
      </c>
    </row>
    <row r="1151" spans="1:9" x14ac:dyDescent="0.2">
      <c r="A1151" s="5">
        <v>44353.113888888889</v>
      </c>
      <c r="B1151" s="3">
        <v>15134.000000003725</v>
      </c>
      <c r="D1151" s="5">
        <v>44353.150694444441</v>
      </c>
      <c r="E1151" s="3">
        <v>15186.99999999837</v>
      </c>
    </row>
    <row r="1152" spans="1:9" x14ac:dyDescent="0.2">
      <c r="A1152" s="5">
        <v>44353.12777777778</v>
      </c>
      <c r="B1152" s="3">
        <v>15154.000000006054</v>
      </c>
      <c r="D1152" s="5">
        <v>44353.171527777777</v>
      </c>
      <c r="E1152" s="3">
        <v>15217.000000001863</v>
      </c>
    </row>
    <row r="1153" spans="1:5" x14ac:dyDescent="0.2">
      <c r="A1153" s="5">
        <v>44353.134722222225</v>
      </c>
      <c r="B1153" s="3">
        <v>15164.000000007218</v>
      </c>
      <c r="D1153" s="5">
        <v>44353.185416666667</v>
      </c>
      <c r="E1153" s="3">
        <v>15237.000000004191</v>
      </c>
    </row>
    <row r="1154" spans="1:5" x14ac:dyDescent="0.2">
      <c r="A1154" s="5">
        <v>44353.134722222225</v>
      </c>
      <c r="B1154" s="3">
        <v>15164.000000007218</v>
      </c>
      <c r="D1154" s="5">
        <v>44353.192361111112</v>
      </c>
      <c r="E1154" s="3">
        <v>15247.000000005355</v>
      </c>
    </row>
    <row r="1155" spans="1:5" x14ac:dyDescent="0.2">
      <c r="A1155" s="5">
        <v>44353.155555555553</v>
      </c>
      <c r="B1155" s="3">
        <v>15194.000000000233</v>
      </c>
      <c r="D1155" s="5">
        <v>44353.206250000003</v>
      </c>
      <c r="E1155" s="3">
        <v>15267.000000007683</v>
      </c>
    </row>
    <row r="1156" spans="1:5" x14ac:dyDescent="0.2">
      <c r="A1156" s="5">
        <v>44353.155555555553</v>
      </c>
      <c r="B1156" s="3">
        <v>15194.000000000233</v>
      </c>
      <c r="D1156" s="5">
        <v>44353.234027777777</v>
      </c>
      <c r="E1156" s="3">
        <v>15307.000000001863</v>
      </c>
    </row>
    <row r="1157" spans="1:5" x14ac:dyDescent="0.2">
      <c r="A1157" s="5">
        <v>44353.20416666667</v>
      </c>
      <c r="B1157" s="3">
        <v>15264.000000008382</v>
      </c>
      <c r="D1157" s="5">
        <v>44353.261805555558</v>
      </c>
      <c r="E1157" s="3">
        <v>15347.000000006519</v>
      </c>
    </row>
    <row r="1158" spans="1:5" x14ac:dyDescent="0.2">
      <c r="A1158" s="5">
        <v>44353.211111111108</v>
      </c>
      <c r="B1158" s="3">
        <v>15273.999999999069</v>
      </c>
      <c r="D1158" s="5">
        <v>44353.268750000003</v>
      </c>
      <c r="E1158" s="3">
        <v>15357.000000007683</v>
      </c>
    </row>
    <row r="1159" spans="1:5" x14ac:dyDescent="0.2">
      <c r="A1159" s="5">
        <v>44353.238888888889</v>
      </c>
      <c r="B1159" s="3">
        <v>15314.000000003725</v>
      </c>
      <c r="D1159" s="5">
        <v>44353.296527777777</v>
      </c>
      <c r="E1159" s="3">
        <v>15397.000000001863</v>
      </c>
    </row>
    <row r="1160" spans="1:5" x14ac:dyDescent="0.2">
      <c r="A1160" s="5">
        <v>44353.245833333334</v>
      </c>
      <c r="B1160" s="3">
        <v>15324.000000004889</v>
      </c>
      <c r="D1160" s="5">
        <v>44353.296527777777</v>
      </c>
      <c r="E1160" s="3">
        <v>15397.000000001863</v>
      </c>
    </row>
    <row r="1161" spans="1:5" x14ac:dyDescent="0.2">
      <c r="A1161" s="5">
        <v>44353.26666666667</v>
      </c>
      <c r="B1161" s="3">
        <v>15354.000000008382</v>
      </c>
      <c r="D1161" s="5">
        <v>44353.303472222222</v>
      </c>
      <c r="E1161" s="3">
        <v>15407.000000003027</v>
      </c>
    </row>
    <row r="1162" spans="1:5" x14ac:dyDescent="0.2">
      <c r="A1162" s="5">
        <v>44353.280555555553</v>
      </c>
      <c r="B1162" s="3">
        <v>15374.000000000233</v>
      </c>
      <c r="D1162" s="5">
        <v>44353.317361111112</v>
      </c>
      <c r="E1162" s="3">
        <v>15427.000000005355</v>
      </c>
    </row>
    <row r="1163" spans="1:5" x14ac:dyDescent="0.2">
      <c r="A1163" s="5">
        <v>44353.294444444444</v>
      </c>
      <c r="B1163" s="3">
        <v>15394.000000002561</v>
      </c>
      <c r="D1163" s="5">
        <v>44353.359027777777</v>
      </c>
      <c r="E1163" s="3">
        <v>15487.000000001863</v>
      </c>
    </row>
    <row r="1164" spans="1:5" x14ac:dyDescent="0.2">
      <c r="A1164" s="5">
        <v>44353.308333333334</v>
      </c>
      <c r="B1164" s="3">
        <v>15414.000000004889</v>
      </c>
      <c r="D1164" s="5">
        <v>44353.400694444441</v>
      </c>
      <c r="E1164" s="3">
        <v>15546.99999999837</v>
      </c>
    </row>
    <row r="1165" spans="1:5" x14ac:dyDescent="0.2">
      <c r="A1165" s="5">
        <v>44353.31527777778</v>
      </c>
      <c r="B1165" s="3">
        <v>15424.000000006054</v>
      </c>
      <c r="D1165" s="5">
        <v>44353.421527777777</v>
      </c>
      <c r="E1165" s="3">
        <v>15577.000000001863</v>
      </c>
    </row>
    <row r="1166" spans="1:5" x14ac:dyDescent="0.2">
      <c r="A1166" s="5">
        <v>44353.322222222225</v>
      </c>
      <c r="B1166" s="3">
        <v>15434.000000007218</v>
      </c>
      <c r="D1166" s="5">
        <v>44353.428472222222</v>
      </c>
      <c r="E1166" s="3">
        <v>15587.000000003027</v>
      </c>
    </row>
    <row r="1167" spans="1:5" x14ac:dyDescent="0.2">
      <c r="A1167" s="5">
        <v>44353.343055555553</v>
      </c>
      <c r="B1167" s="3">
        <v>15464.000000000233</v>
      </c>
      <c r="D1167" s="5">
        <v>44353.456250000003</v>
      </c>
      <c r="E1167" s="3">
        <v>15627.000000007683</v>
      </c>
    </row>
    <row r="1168" spans="1:5" x14ac:dyDescent="0.2">
      <c r="A1168" s="5">
        <v>44353.35</v>
      </c>
      <c r="B1168" s="3">
        <v>15474.000000001397</v>
      </c>
      <c r="D1168" s="5">
        <v>44353.511805555558</v>
      </c>
      <c r="E1168" s="3">
        <v>15707.000000006519</v>
      </c>
    </row>
    <row r="1169" spans="1:5" x14ac:dyDescent="0.2">
      <c r="A1169" s="5">
        <v>44353.35</v>
      </c>
      <c r="B1169" s="3">
        <v>15474.000000001397</v>
      </c>
      <c r="D1169" s="5">
        <v>44353.511805555558</v>
      </c>
      <c r="E1169" s="3">
        <v>15707.000000006519</v>
      </c>
    </row>
    <row r="1170" spans="1:5" x14ac:dyDescent="0.2">
      <c r="A1170" s="5">
        <v>44353.35</v>
      </c>
      <c r="B1170" s="3">
        <v>15474.000000001397</v>
      </c>
      <c r="D1170" s="5">
        <v>44353.560416666667</v>
      </c>
      <c r="E1170" s="3">
        <v>15777.000000004191</v>
      </c>
    </row>
    <row r="1171" spans="1:5" x14ac:dyDescent="0.2">
      <c r="A1171" s="5">
        <v>44353.370833333334</v>
      </c>
      <c r="B1171" s="3">
        <v>15504.000000004889</v>
      </c>
      <c r="D1171" s="5">
        <v>44353.560416666667</v>
      </c>
      <c r="E1171" s="3">
        <v>15777.000000004191</v>
      </c>
    </row>
    <row r="1172" spans="1:5" x14ac:dyDescent="0.2">
      <c r="A1172" s="5">
        <v>44353.370833333334</v>
      </c>
      <c r="B1172" s="3">
        <v>15504.000000004889</v>
      </c>
      <c r="D1172" s="5">
        <v>44353.581250000003</v>
      </c>
      <c r="E1172" s="3">
        <v>15807.000000007683</v>
      </c>
    </row>
    <row r="1173" spans="1:5" x14ac:dyDescent="0.2">
      <c r="A1173" s="5">
        <v>44353.53125</v>
      </c>
      <c r="B1173" s="3">
        <v>15735.000000003492</v>
      </c>
      <c r="D1173" s="5">
        <v>44353.581250000003</v>
      </c>
      <c r="E1173" s="3">
        <v>15807.000000007683</v>
      </c>
    </row>
    <row r="1174" spans="1:5" x14ac:dyDescent="0.2">
      <c r="A1174" s="5">
        <v>44353.552083333336</v>
      </c>
      <c r="B1174" s="3">
        <v>15765.000000006985</v>
      </c>
      <c r="D1174" s="5">
        <v>44353.609027777777</v>
      </c>
      <c r="E1174" s="3">
        <v>15847.000000001863</v>
      </c>
    </row>
    <row r="1175" spans="1:5" x14ac:dyDescent="0.2">
      <c r="A1175" s="5">
        <v>44353.559027777781</v>
      </c>
      <c r="B1175" s="3">
        <v>15775.000000008149</v>
      </c>
      <c r="D1175" s="5">
        <v>44353.643750000003</v>
      </c>
      <c r="E1175" s="3">
        <v>15897.000000007683</v>
      </c>
    </row>
    <row r="1176" spans="1:5" x14ac:dyDescent="0.2">
      <c r="D1176" s="5">
        <v>44353.643750000003</v>
      </c>
      <c r="E1176" s="3">
        <v>15897.000000007683</v>
      </c>
    </row>
    <row r="1177" spans="1:5" x14ac:dyDescent="0.2">
      <c r="D1177" s="5">
        <v>44353.713888888888</v>
      </c>
      <c r="E1177" s="3">
        <v>15998.00000000163</v>
      </c>
    </row>
    <row r="1178" spans="1:5" x14ac:dyDescent="0.2">
      <c r="D1178" s="5">
        <v>44353.720833333333</v>
      </c>
      <c r="E1178" s="3">
        <v>16008.000000002794</v>
      </c>
    </row>
    <row r="1179" spans="1:5" x14ac:dyDescent="0.2">
      <c r="D1179" s="5">
        <v>44353.797222222223</v>
      </c>
      <c r="E1179" s="3">
        <v>16118.000000005122</v>
      </c>
    </row>
    <row r="1180" spans="1:5" x14ac:dyDescent="0.2">
      <c r="D1180" s="5">
        <v>44353.818055555559</v>
      </c>
      <c r="E1180" s="3">
        <v>16148.000000008615</v>
      </c>
    </row>
    <row r="1181" spans="1:5" x14ac:dyDescent="0.2">
      <c r="D1181" s="5">
        <v>44353.818055555559</v>
      </c>
      <c r="E1181" s="3">
        <v>16148.000000008615</v>
      </c>
    </row>
    <row r="1182" spans="1:5" x14ac:dyDescent="0.2">
      <c r="D1182" s="5">
        <v>44353.901388888888</v>
      </c>
      <c r="E1182" s="3">
        <v>16268.00000000163</v>
      </c>
    </row>
    <row r="1183" spans="1:5" x14ac:dyDescent="0.2">
      <c r="D1183" s="5">
        <v>44353.95</v>
      </c>
      <c r="E1183" s="3">
        <v>16337.999999999302</v>
      </c>
    </row>
    <row r="1184" spans="1:5" x14ac:dyDescent="0.2">
      <c r="D1184" s="5">
        <v>44353.95</v>
      </c>
      <c r="E1184" s="3">
        <v>16337.999999999302</v>
      </c>
    </row>
    <row r="1185" spans="1:13" x14ac:dyDescent="0.2">
      <c r="D1185" s="5">
        <v>44354.061111111114</v>
      </c>
      <c r="E1185" s="3">
        <v>16498.000000007451</v>
      </c>
    </row>
    <row r="1186" spans="1:13" x14ac:dyDescent="0.2">
      <c r="D1186" s="5">
        <v>44354.269444444442</v>
      </c>
      <c r="E1186" s="3">
        <v>16798.000000000466</v>
      </c>
    </row>
    <row r="1187" spans="1:13" x14ac:dyDescent="0.2">
      <c r="D1187" s="5">
        <v>44354.345833333333</v>
      </c>
      <c r="E1187" s="3">
        <v>16908.000000002794</v>
      </c>
    </row>
    <row r="1188" spans="1:13" x14ac:dyDescent="0.2">
      <c r="D1188" s="5">
        <v>44354.582638888889</v>
      </c>
      <c r="E1188" s="3">
        <v>17249.000000003725</v>
      </c>
    </row>
    <row r="1189" spans="1:13" x14ac:dyDescent="0.2">
      <c r="D1189" s="5">
        <v>44354.582638888889</v>
      </c>
      <c r="E1189" s="3">
        <v>17249.000000003725</v>
      </c>
    </row>
    <row r="1190" spans="1:13" x14ac:dyDescent="0.2">
      <c r="D1190" s="5">
        <v>44355.006249999999</v>
      </c>
      <c r="E1190" s="3">
        <v>17859.000000001397</v>
      </c>
    </row>
    <row r="1191" spans="1:13" x14ac:dyDescent="0.2">
      <c r="D1191" s="5">
        <v>44355.200694444444</v>
      </c>
      <c r="E1191" s="3">
        <v>18139.000000002561</v>
      </c>
    </row>
    <row r="1192" spans="1:13" x14ac:dyDescent="0.2">
      <c r="D1192" s="5">
        <v>44355.319444444445</v>
      </c>
      <c r="E1192" s="3">
        <v>18310.000000004657</v>
      </c>
    </row>
    <row r="1194" spans="1:13" x14ac:dyDescent="0.2">
      <c r="A1194" s="11" t="s">
        <v>4</v>
      </c>
      <c r="B1194" s="12">
        <f>AVERAGE(B1101:B1175)</f>
        <v>14794.653333337465</v>
      </c>
      <c r="D1194" s="11" t="s">
        <v>4</v>
      </c>
      <c r="E1194" s="12">
        <f>AVERAGE(E1112:E1192)</f>
        <v>15380.160493830917</v>
      </c>
      <c r="H1194" s="11" t="s">
        <v>4</v>
      </c>
      <c r="I1194" s="12">
        <f>AVERAGE(I1101:I1148)</f>
        <v>14956.25000000342</v>
      </c>
      <c r="L1194" s="11" t="s">
        <v>4</v>
      </c>
      <c r="M1194" s="12">
        <f>AVERAGE(M1101:M1114)</f>
        <v>14448.500000003925</v>
      </c>
    </row>
    <row r="1195" spans="1:13" x14ac:dyDescent="0.2">
      <c r="A1195" s="11" t="s">
        <v>5</v>
      </c>
      <c r="B1195" s="12">
        <f>STDEV(B1101:B1175)</f>
        <v>513.12075111552303</v>
      </c>
      <c r="D1195" s="11" t="s">
        <v>5</v>
      </c>
      <c r="E1195" s="12">
        <f>STDEV(E1101:E1192)</f>
        <v>917.5385164498789</v>
      </c>
      <c r="H1195" s="11" t="s">
        <v>5</v>
      </c>
      <c r="I1195" s="12">
        <f>STDEV(I1101:I1148)</f>
        <v>822.63899427003105</v>
      </c>
      <c r="L1195" s="11" t="s">
        <v>5</v>
      </c>
      <c r="M1195" s="12">
        <f>STDEV(M1101:M1114)</f>
        <v>722.12397721141201</v>
      </c>
    </row>
    <row r="1196" spans="1:13" x14ac:dyDescent="0.2">
      <c r="A1196" s="11" t="s">
        <v>6</v>
      </c>
      <c r="B1196" s="11">
        <f>B1195/SQRT(COUNTA(B1101:B1175))</f>
        <v>59.25008075666603</v>
      </c>
      <c r="D1196" s="11" t="s">
        <v>6</v>
      </c>
      <c r="E1196" s="11">
        <f>E1195/SQRT(COUNTA(E1101:E1192))</f>
        <v>95.660003066172081</v>
      </c>
      <c r="H1196" s="11" t="s">
        <v>6</v>
      </c>
      <c r="I1196" s="11">
        <f>I1195/SQRT(COUNTA(I1101:I1148))</f>
        <v>118.73771119692137</v>
      </c>
      <c r="L1196" s="11" t="s">
        <v>6</v>
      </c>
      <c r="M1196" s="11">
        <f>M1195/SQRT(COUNTA(M1101:M1114))</f>
        <v>192.99575096426122</v>
      </c>
    </row>
    <row r="1202" spans="1:13" ht="21" x14ac:dyDescent="0.25">
      <c r="A1202" s="19" t="s">
        <v>0</v>
      </c>
      <c r="B1202" s="19"/>
      <c r="C1202" s="19"/>
      <c r="D1202" s="19"/>
      <c r="E1202" s="19" t="s">
        <v>1</v>
      </c>
      <c r="F1202" s="19"/>
      <c r="G1202" s="19"/>
      <c r="H1202" s="19"/>
      <c r="I1202" s="19" t="s">
        <v>2</v>
      </c>
      <c r="J1202" s="19"/>
      <c r="K1202" s="19"/>
      <c r="L1202" s="19"/>
      <c r="M1202" s="19" t="s">
        <v>3</v>
      </c>
    </row>
    <row r="1203" spans="1:13" x14ac:dyDescent="0.2">
      <c r="A1203" s="7">
        <v>44354.583333333336</v>
      </c>
      <c r="D1203" s="7">
        <v>44354.583333333336</v>
      </c>
      <c r="H1203" s="1">
        <v>44354.583333333336</v>
      </c>
      <c r="L1203" s="7">
        <v>44354.583333333336</v>
      </c>
    </row>
    <row r="1204" spans="1:13" x14ac:dyDescent="0.2">
      <c r="A1204" s="1">
        <v>44364.28402777778</v>
      </c>
      <c r="B1204" s="3">
        <v>13968.999999999069</v>
      </c>
      <c r="D1204" s="1">
        <v>44364.34375</v>
      </c>
      <c r="E1204" s="3">
        <v>14054.999999996508</v>
      </c>
      <c r="H1204" s="1">
        <v>44364.224999999999</v>
      </c>
      <c r="I1204" s="3">
        <v>13883.999999994412</v>
      </c>
      <c r="L1204" s="1">
        <v>44364.495138888888</v>
      </c>
      <c r="M1204" s="3">
        <v>14272.999999994645</v>
      </c>
    </row>
    <row r="1205" spans="1:13" x14ac:dyDescent="0.2">
      <c r="A1205" s="1">
        <v>44364.304861111108</v>
      </c>
      <c r="B1205" s="3">
        <v>13998.999999992084</v>
      </c>
      <c r="D1205" s="1">
        <v>44364.392361111109</v>
      </c>
      <c r="E1205" s="3">
        <v>14124.999999994179</v>
      </c>
      <c r="H1205" s="1">
        <v>44364.224999999999</v>
      </c>
      <c r="I1205" s="3">
        <v>13883.999999994412</v>
      </c>
      <c r="L1205" s="1">
        <v>44364.772916666669</v>
      </c>
      <c r="M1205" s="3">
        <v>14672.999999999302</v>
      </c>
    </row>
    <row r="1206" spans="1:13" x14ac:dyDescent="0.2">
      <c r="A1206" s="1">
        <v>44364.304861111108</v>
      </c>
      <c r="B1206" s="3">
        <v>13998.999999992084</v>
      </c>
      <c r="D1206" s="1">
        <v>44364.40625</v>
      </c>
      <c r="E1206" s="3">
        <v>14144.999999996508</v>
      </c>
      <c r="H1206" s="1">
        <v>44364.238888888889</v>
      </c>
      <c r="I1206" s="3">
        <v>13903.99999999674</v>
      </c>
      <c r="L1206" s="1">
        <v>44364.842361111114</v>
      </c>
      <c r="M1206" s="3">
        <v>14773.000000000466</v>
      </c>
    </row>
    <row r="1207" spans="1:13" x14ac:dyDescent="0.2">
      <c r="A1207" s="1">
        <v>44364.311805555553</v>
      </c>
      <c r="B1207" s="3">
        <v>14008.999999993248</v>
      </c>
      <c r="D1207" s="1">
        <v>44364.434027777781</v>
      </c>
      <c r="E1207" s="3">
        <v>14185.000000001164</v>
      </c>
      <c r="H1207" s="1">
        <v>44364.238888888889</v>
      </c>
      <c r="I1207" s="3">
        <v>13903.99999999674</v>
      </c>
      <c r="L1207" s="1">
        <v>44365.07916666667</v>
      </c>
      <c r="M1207" s="3">
        <v>15114.000000001397</v>
      </c>
    </row>
    <row r="1208" spans="1:13" x14ac:dyDescent="0.2">
      <c r="A1208" s="1">
        <v>44364.311805555553</v>
      </c>
      <c r="B1208" s="3">
        <v>14008.999999993248</v>
      </c>
      <c r="D1208" s="1">
        <v>44364.503472222219</v>
      </c>
      <c r="E1208" s="3">
        <v>14284.999999991851</v>
      </c>
      <c r="H1208" s="1">
        <v>44364.259722222225</v>
      </c>
      <c r="I1208" s="3">
        <v>13934.000000000233</v>
      </c>
      <c r="L1208" s="1">
        <v>44365.19027777778</v>
      </c>
      <c r="M1208" s="3">
        <v>15273.999999999069</v>
      </c>
    </row>
    <row r="1209" spans="1:13" x14ac:dyDescent="0.2">
      <c r="A1209" s="1">
        <v>44364.311805555553</v>
      </c>
      <c r="B1209" s="3">
        <v>14008.999999993248</v>
      </c>
      <c r="D1209" s="1">
        <v>44364.524305555555</v>
      </c>
      <c r="E1209" s="3">
        <v>14314.999999995343</v>
      </c>
      <c r="H1209" s="1">
        <v>44364.301388888889</v>
      </c>
      <c r="I1209" s="3">
        <v>13993.99999999674</v>
      </c>
      <c r="L1209" s="1">
        <v>44365.231944444444</v>
      </c>
      <c r="M1209" s="3">
        <v>15333.999999995576</v>
      </c>
    </row>
    <row r="1210" spans="1:13" x14ac:dyDescent="0.2">
      <c r="A1210" s="1">
        <v>44364.318749999999</v>
      </c>
      <c r="B1210" s="3">
        <v>14018.999999994412</v>
      </c>
      <c r="D1210" s="1">
        <v>44364.663194444445</v>
      </c>
      <c r="E1210" s="3">
        <v>14514.999999997672</v>
      </c>
      <c r="H1210" s="1">
        <v>44364.308333333334</v>
      </c>
      <c r="I1210" s="3">
        <v>14003.999999997905</v>
      </c>
      <c r="L1210" s="1">
        <v>44365.294444444444</v>
      </c>
      <c r="M1210" s="3">
        <v>15423.999999995576</v>
      </c>
    </row>
    <row r="1211" spans="1:13" x14ac:dyDescent="0.2">
      <c r="A1211" s="1">
        <v>44364.318749999999</v>
      </c>
      <c r="B1211" s="3">
        <v>14018.999999994412</v>
      </c>
      <c r="D1211" s="1">
        <v>44364.690972222219</v>
      </c>
      <c r="E1211" s="3">
        <v>14554.999999991851</v>
      </c>
      <c r="H1211" s="1">
        <v>44364.31527777778</v>
      </c>
      <c r="I1211" s="3">
        <v>14013.999999999069</v>
      </c>
      <c r="L1211" s="1">
        <v>44365.322222222225</v>
      </c>
      <c r="M1211" s="3">
        <v>15464.000000000233</v>
      </c>
    </row>
    <row r="1212" spans="1:13" x14ac:dyDescent="0.2">
      <c r="A1212" s="5">
        <v>44364.325694444444</v>
      </c>
      <c r="B1212" s="3">
        <v>14028.999999995576</v>
      </c>
      <c r="D1212" s="5">
        <v>44364.815972222219</v>
      </c>
      <c r="E1212" s="3">
        <v>14734.999999991851</v>
      </c>
      <c r="H1212" s="5">
        <v>44364.322222222225</v>
      </c>
      <c r="I1212" s="3">
        <v>14024.000000000233</v>
      </c>
      <c r="L1212" s="5">
        <v>44365.405555555553</v>
      </c>
      <c r="M1212" s="3">
        <v>15583.999999993248</v>
      </c>
    </row>
    <row r="1213" spans="1:13" x14ac:dyDescent="0.2">
      <c r="A1213" s="5">
        <v>44364.332638888889</v>
      </c>
      <c r="B1213" s="3">
        <v>14038.99999999674</v>
      </c>
      <c r="D1213" s="5">
        <v>44364.829861111109</v>
      </c>
      <c r="E1213" s="3">
        <v>14754.999999994179</v>
      </c>
      <c r="H1213" s="5">
        <v>44364.322222222225</v>
      </c>
      <c r="I1213" s="3">
        <v>14024.000000000233</v>
      </c>
      <c r="L1213" s="5">
        <v>44365.405555555553</v>
      </c>
      <c r="M1213" s="3">
        <v>15583.999999993248</v>
      </c>
    </row>
    <row r="1214" spans="1:13" x14ac:dyDescent="0.2">
      <c r="A1214" s="5">
        <v>44364.332638888889</v>
      </c>
      <c r="B1214" s="3">
        <v>14038.99999999674</v>
      </c>
      <c r="D1214" s="5">
        <v>44364.829861111109</v>
      </c>
      <c r="E1214" s="3">
        <v>14754.999999994179</v>
      </c>
      <c r="H1214" s="5">
        <v>44364.35</v>
      </c>
      <c r="I1214" s="3">
        <v>14063.999999994412</v>
      </c>
      <c r="L1214" s="5">
        <v>44365.488888888889</v>
      </c>
      <c r="M1214" s="3">
        <v>15703.99999999674</v>
      </c>
    </row>
    <row r="1215" spans="1:13" x14ac:dyDescent="0.2">
      <c r="A1215" s="5">
        <v>44364.34652777778</v>
      </c>
      <c r="B1215" s="3">
        <v>14058.999999999069</v>
      </c>
      <c r="D1215" s="5">
        <v>44364.836805555555</v>
      </c>
      <c r="E1215" s="3">
        <v>14764.999999995343</v>
      </c>
      <c r="H1215" s="5">
        <v>44364.356944444444</v>
      </c>
      <c r="I1215" s="3">
        <v>14073.999999995576</v>
      </c>
      <c r="L1215" s="5">
        <v>44365.509722222225</v>
      </c>
      <c r="M1215" s="3">
        <v>15734.000000000233</v>
      </c>
    </row>
    <row r="1216" spans="1:13" x14ac:dyDescent="0.2">
      <c r="A1216" s="5">
        <v>44364.34652777778</v>
      </c>
      <c r="B1216" s="3">
        <v>14058.999999999069</v>
      </c>
      <c r="D1216" s="5">
        <v>44364.85833333333</v>
      </c>
      <c r="E1216" s="3">
        <v>14795.999999991618</v>
      </c>
      <c r="H1216" s="5">
        <v>44364.363888888889</v>
      </c>
      <c r="I1216" s="3">
        <v>14083.99999999674</v>
      </c>
      <c r="L1216" s="5">
        <v>44365.51666666667</v>
      </c>
      <c r="M1216" s="3">
        <v>15744.000000001397</v>
      </c>
    </row>
    <row r="1217" spans="1:13" x14ac:dyDescent="0.2">
      <c r="A1217" s="5">
        <v>44364.36041666667</v>
      </c>
      <c r="B1217" s="3">
        <v>14079.000000001397</v>
      </c>
      <c r="D1217" s="5">
        <v>44364.85833333333</v>
      </c>
      <c r="E1217" s="3">
        <v>14795.999999991618</v>
      </c>
      <c r="H1217" s="5">
        <v>44364.363888888889</v>
      </c>
      <c r="I1217" s="3">
        <v>14083.99999999674</v>
      </c>
      <c r="L1217" s="5">
        <v>44365.537499999999</v>
      </c>
      <c r="M1217" s="3">
        <v>15773.999999994412</v>
      </c>
    </row>
    <row r="1218" spans="1:13" x14ac:dyDescent="0.2">
      <c r="A1218" s="5">
        <v>44364.367361111108</v>
      </c>
      <c r="B1218" s="3">
        <v>14088.999999992084</v>
      </c>
      <c r="D1218" s="5">
        <v>44364.85833333333</v>
      </c>
      <c r="E1218" s="3">
        <v>14795.999999991618</v>
      </c>
      <c r="H1218" s="5">
        <v>44364.370833333334</v>
      </c>
      <c r="I1218" s="3">
        <v>14093.999999997905</v>
      </c>
      <c r="L1218" s="5">
        <v>44365.544444444444</v>
      </c>
      <c r="M1218" s="3">
        <v>15783.999999995576</v>
      </c>
    </row>
    <row r="1219" spans="1:13" x14ac:dyDescent="0.2">
      <c r="A1219" s="5">
        <v>44364.381249999999</v>
      </c>
      <c r="B1219" s="3">
        <v>14108.999999994412</v>
      </c>
      <c r="D1219" s="5">
        <v>44364.9</v>
      </c>
      <c r="E1219" s="3">
        <v>14855.999999998603</v>
      </c>
      <c r="H1219" s="5">
        <v>44364.370833333334</v>
      </c>
      <c r="I1219" s="3">
        <v>14093.999999997905</v>
      </c>
      <c r="L1219" s="5">
        <v>44365.551388888889</v>
      </c>
      <c r="M1219" s="3">
        <v>15793.99999999674</v>
      </c>
    </row>
    <row r="1220" spans="1:13" x14ac:dyDescent="0.2">
      <c r="A1220" s="5">
        <v>44364.381249999999</v>
      </c>
      <c r="B1220" s="3">
        <v>14108.999999994412</v>
      </c>
      <c r="D1220" s="5">
        <v>44364.906944444447</v>
      </c>
      <c r="E1220" s="3">
        <v>14865.999999999767</v>
      </c>
      <c r="H1220" s="5">
        <v>44364.370833333334</v>
      </c>
      <c r="I1220" s="3">
        <v>14093.999999997905</v>
      </c>
      <c r="L1220" s="5">
        <v>44365.635416666664</v>
      </c>
      <c r="M1220" s="3">
        <v>15914.999999993015</v>
      </c>
    </row>
    <row r="1221" spans="1:13" x14ac:dyDescent="0.2">
      <c r="A1221" s="5">
        <v>44364.388194444444</v>
      </c>
      <c r="B1221" s="3">
        <v>14118.999999995576</v>
      </c>
      <c r="D1221" s="5">
        <v>44364.913888888892</v>
      </c>
      <c r="E1221" s="3">
        <v>14876.000000000931</v>
      </c>
      <c r="H1221" s="5">
        <v>44364.384722222225</v>
      </c>
      <c r="I1221" s="3">
        <v>14114.000000000233</v>
      </c>
      <c r="L1221" s="5">
        <v>44365.642361111109</v>
      </c>
      <c r="M1221" s="3">
        <v>15924.999999994179</v>
      </c>
    </row>
    <row r="1222" spans="1:13" x14ac:dyDescent="0.2">
      <c r="A1222" s="5">
        <v>44364.40902777778</v>
      </c>
      <c r="B1222" s="3">
        <v>14148.999999999069</v>
      </c>
      <c r="D1222" s="5">
        <v>44364.913888888892</v>
      </c>
      <c r="E1222" s="3">
        <v>14876.000000000931</v>
      </c>
      <c r="H1222" s="5">
        <v>44364.419444444444</v>
      </c>
      <c r="I1222" s="3">
        <v>14163.999999995576</v>
      </c>
      <c r="L1222" s="5">
        <v>44365.725694444445</v>
      </c>
      <c r="M1222" s="3">
        <v>16044.999999997672</v>
      </c>
    </row>
    <row r="1223" spans="1:13" x14ac:dyDescent="0.2">
      <c r="A1223" s="5">
        <v>44364.415972222225</v>
      </c>
      <c r="B1223" s="3">
        <v>14159.000000000233</v>
      </c>
      <c r="D1223" s="5">
        <v>44364.92083333333</v>
      </c>
      <c r="E1223" s="3">
        <v>14885.999999991618</v>
      </c>
      <c r="H1223" s="5">
        <v>44364.45416666667</v>
      </c>
      <c r="I1223" s="3">
        <v>14214.000000001397</v>
      </c>
      <c r="L1223" s="5">
        <v>44365.78125</v>
      </c>
      <c r="M1223" s="3">
        <v>16124.999999996508</v>
      </c>
    </row>
    <row r="1224" spans="1:13" x14ac:dyDescent="0.2">
      <c r="A1224" s="5">
        <v>44364.42291666667</v>
      </c>
      <c r="B1224" s="3">
        <v>14169.000000001397</v>
      </c>
      <c r="D1224" s="5">
        <v>44364.948611111111</v>
      </c>
      <c r="E1224" s="3">
        <v>14925.999999996275</v>
      </c>
      <c r="H1224" s="5">
        <v>44364.50277777778</v>
      </c>
      <c r="I1224" s="3">
        <v>14283.999999999069</v>
      </c>
      <c r="L1224" s="5">
        <v>44365.795138888891</v>
      </c>
      <c r="M1224" s="3">
        <v>16144.999999998836</v>
      </c>
    </row>
    <row r="1225" spans="1:13" x14ac:dyDescent="0.2">
      <c r="A1225" s="5">
        <v>44364.436805555553</v>
      </c>
      <c r="B1225" s="3">
        <v>14188.999999993248</v>
      </c>
      <c r="D1225" s="5">
        <v>44364.962500000001</v>
      </c>
      <c r="E1225" s="3">
        <v>14945.999999998603</v>
      </c>
      <c r="L1225" s="5">
        <v>44365.913194444445</v>
      </c>
      <c r="M1225" s="3">
        <v>16314.999999997672</v>
      </c>
    </row>
    <row r="1226" spans="1:13" x14ac:dyDescent="0.2">
      <c r="A1226" s="5">
        <v>44365.229166666664</v>
      </c>
      <c r="B1226" s="3">
        <v>15329.999999993015</v>
      </c>
      <c r="D1226" s="5">
        <v>44364.969444444447</v>
      </c>
      <c r="E1226" s="3">
        <v>14955.999999999767</v>
      </c>
      <c r="L1226" s="5">
        <v>44365.913194444445</v>
      </c>
      <c r="M1226" s="3">
        <v>16314.999999997672</v>
      </c>
    </row>
    <row r="1227" spans="1:13" x14ac:dyDescent="0.2">
      <c r="D1227" s="5">
        <v>44364.976388888892</v>
      </c>
      <c r="E1227" s="3">
        <v>14966.000000000931</v>
      </c>
      <c r="L1227" s="5">
        <v>44365.934027777781</v>
      </c>
      <c r="M1227" s="3">
        <v>16345.000000001164</v>
      </c>
    </row>
    <row r="1228" spans="1:13" x14ac:dyDescent="0.2">
      <c r="D1228" s="5">
        <v>44364.990277777775</v>
      </c>
      <c r="E1228" s="3">
        <v>14985.999999992782</v>
      </c>
      <c r="L1228" s="5">
        <v>44365.934027777781</v>
      </c>
      <c r="M1228" s="3">
        <v>16345.000000001164</v>
      </c>
    </row>
    <row r="1229" spans="1:13" x14ac:dyDescent="0.2">
      <c r="D1229" s="5">
        <v>44364.990277777775</v>
      </c>
      <c r="E1229" s="3">
        <v>14985.999999992782</v>
      </c>
      <c r="L1229" s="5">
        <v>44365.940972222219</v>
      </c>
      <c r="M1229" s="3">
        <v>16354.999999991851</v>
      </c>
    </row>
    <row r="1230" spans="1:13" x14ac:dyDescent="0.2">
      <c r="D1230" s="5">
        <v>44365.018055555556</v>
      </c>
      <c r="E1230" s="3">
        <v>15025.999999997439</v>
      </c>
      <c r="L1230" s="5">
        <v>44365.954861111109</v>
      </c>
      <c r="M1230" s="3">
        <v>16374.999999994179</v>
      </c>
    </row>
    <row r="1231" spans="1:13" x14ac:dyDescent="0.2">
      <c r="D1231" s="5">
        <v>44365.031944444447</v>
      </c>
      <c r="E1231" s="3">
        <v>15045.999999999767</v>
      </c>
      <c r="L1231" s="5">
        <v>44366.003472222219</v>
      </c>
      <c r="M1231" s="3">
        <v>16444.999999991851</v>
      </c>
    </row>
    <row r="1232" spans="1:13" x14ac:dyDescent="0.2">
      <c r="D1232" s="5">
        <v>44365.038888888892</v>
      </c>
      <c r="E1232" s="3">
        <v>15056.000000000931</v>
      </c>
      <c r="L1232" s="5">
        <v>44366.003472222219</v>
      </c>
      <c r="M1232" s="3">
        <v>16444.999999991851</v>
      </c>
    </row>
    <row r="1233" spans="4:13" x14ac:dyDescent="0.2">
      <c r="D1233" s="5">
        <v>44365.066666666666</v>
      </c>
      <c r="E1233" s="3">
        <v>15095.999999995111</v>
      </c>
      <c r="L1233" s="5">
        <v>44366.079861111109</v>
      </c>
      <c r="M1233" s="3">
        <v>16554.999999994179</v>
      </c>
    </row>
    <row r="1234" spans="4:13" x14ac:dyDescent="0.2">
      <c r="D1234" s="5">
        <v>44365.073611111111</v>
      </c>
      <c r="E1234" s="3">
        <v>15105.999999996275</v>
      </c>
      <c r="L1234" s="5">
        <v>44366.09375</v>
      </c>
      <c r="M1234" s="3">
        <v>16574.999999996508</v>
      </c>
    </row>
    <row r="1235" spans="4:13" x14ac:dyDescent="0.2">
      <c r="D1235" s="5">
        <v>44365.129166666666</v>
      </c>
      <c r="E1235" s="3">
        <v>15185.999999995111</v>
      </c>
      <c r="L1235" s="5">
        <v>44366.09375</v>
      </c>
      <c r="M1235" s="3">
        <v>16574.999999996508</v>
      </c>
    </row>
    <row r="1236" spans="4:13" x14ac:dyDescent="0.2">
      <c r="D1236" s="5">
        <v>44365.261111111111</v>
      </c>
      <c r="E1236" s="3">
        <v>15375.999999996275</v>
      </c>
      <c r="L1236" s="5">
        <v>44366.121527777781</v>
      </c>
      <c r="M1236" s="3">
        <v>16615.000000001164</v>
      </c>
    </row>
    <row r="1237" spans="4:13" x14ac:dyDescent="0.2">
      <c r="D1237" s="5">
        <v>44365.275000000001</v>
      </c>
      <c r="E1237" s="3">
        <v>15395.999999998603</v>
      </c>
      <c r="L1237" s="5">
        <v>44366.239583333336</v>
      </c>
      <c r="M1237" s="3">
        <v>16785</v>
      </c>
    </row>
    <row r="1238" spans="4:13" x14ac:dyDescent="0.2">
      <c r="D1238" s="5">
        <v>44365.29583333333</v>
      </c>
      <c r="E1238" s="3">
        <v>15425.999999991618</v>
      </c>
      <c r="L1238" s="5">
        <v>44366.204861111109</v>
      </c>
      <c r="M1238" s="3">
        <v>16734.999999994179</v>
      </c>
    </row>
    <row r="1239" spans="4:13" x14ac:dyDescent="0.2">
      <c r="D1239" s="5">
        <v>44365.323611111111</v>
      </c>
      <c r="E1239" s="3">
        <v>15465.999999996275</v>
      </c>
      <c r="L1239" s="5">
        <v>44366.295138888891</v>
      </c>
      <c r="M1239" s="3">
        <v>16864.999999998836</v>
      </c>
    </row>
    <row r="1240" spans="4:13" x14ac:dyDescent="0.2">
      <c r="D1240" s="5">
        <v>44365.323611111111</v>
      </c>
      <c r="E1240" s="3">
        <v>15465.999999996275</v>
      </c>
      <c r="L1240" s="5">
        <v>44366.350694444445</v>
      </c>
      <c r="M1240" s="3">
        <v>16944.999999997672</v>
      </c>
    </row>
    <row r="1241" spans="4:13" x14ac:dyDescent="0.2">
      <c r="D1241" s="5">
        <v>44365.337500000001</v>
      </c>
      <c r="E1241" s="3">
        <v>15485.999999998603</v>
      </c>
      <c r="L1241" s="5">
        <v>44366.385416666664</v>
      </c>
      <c r="M1241" s="3">
        <v>16994.999999993015</v>
      </c>
    </row>
    <row r="1242" spans="4:13" x14ac:dyDescent="0.2">
      <c r="D1242" s="5">
        <v>44365.344444444447</v>
      </c>
      <c r="E1242" s="3">
        <v>15495.999999999767</v>
      </c>
      <c r="L1242" s="5">
        <v>44366.385416666664</v>
      </c>
      <c r="M1242" s="3">
        <v>16994.999999993015</v>
      </c>
    </row>
    <row r="1243" spans="4:13" x14ac:dyDescent="0.2">
      <c r="D1243" s="5">
        <v>44365.344444444447</v>
      </c>
      <c r="E1243" s="3">
        <v>15495.999999999767</v>
      </c>
      <c r="L1243" s="5">
        <v>44366.469444444447</v>
      </c>
      <c r="M1243" s="3">
        <v>17115.999999999767</v>
      </c>
    </row>
    <row r="1244" spans="4:13" x14ac:dyDescent="0.2">
      <c r="D1244" s="5">
        <v>44365.462500000001</v>
      </c>
      <c r="E1244" s="3">
        <v>15665.999999998603</v>
      </c>
      <c r="L1244" s="5">
        <v>44366.538888888892</v>
      </c>
      <c r="M1244" s="3">
        <v>17216.000000000931</v>
      </c>
    </row>
    <row r="1245" spans="4:13" x14ac:dyDescent="0.2">
      <c r="D1245" s="5">
        <v>44365.511111111111</v>
      </c>
      <c r="E1245" s="3">
        <v>15735.999999996275</v>
      </c>
      <c r="L1245" s="5">
        <v>44366.538888888892</v>
      </c>
      <c r="M1245" s="3">
        <v>17216.000000000931</v>
      </c>
    </row>
    <row r="1246" spans="4:13" x14ac:dyDescent="0.2">
      <c r="D1246" s="5">
        <v>44365.595138888886</v>
      </c>
      <c r="E1246" s="3">
        <v>15856.999999992549</v>
      </c>
      <c r="L1246" s="5">
        <v>44366.566666666666</v>
      </c>
      <c r="M1246" s="3">
        <v>17255.999999995111</v>
      </c>
    </row>
    <row r="1247" spans="4:13" x14ac:dyDescent="0.2">
      <c r="L1247" s="5">
        <v>44366.754166666666</v>
      </c>
      <c r="M1247" s="3">
        <v>17525.999999995111</v>
      </c>
    </row>
    <row r="1248" spans="4:13" x14ac:dyDescent="0.2">
      <c r="L1248" s="5">
        <v>44366.79583333333</v>
      </c>
      <c r="M1248" s="3">
        <v>17585.999999991618</v>
      </c>
    </row>
    <row r="1249" spans="1:13" x14ac:dyDescent="0.2">
      <c r="A1249" s="11" t="s">
        <v>4</v>
      </c>
      <c r="B1249" s="12">
        <f>AVERAGE(B1204:B1226)</f>
        <v>14119.91304347408</v>
      </c>
      <c r="D1249" s="11" t="s">
        <v>4</v>
      </c>
      <c r="E1249" s="12">
        <f>AVERAGE(E1204:E1246)</f>
        <v>14955.511627903203</v>
      </c>
      <c r="H1249" s="11" t="s">
        <v>4</v>
      </c>
      <c r="I1249" s="12">
        <f>AVERAGE(I1204:I1224)</f>
        <v>14044.476190473817</v>
      </c>
      <c r="L1249" s="11" t="s">
        <v>4</v>
      </c>
      <c r="M1249" s="12">
        <f>AVERAGE(M1204:M1248)</f>
        <v>16192.933333330089</v>
      </c>
    </row>
    <row r="1250" spans="1:13" x14ac:dyDescent="0.2">
      <c r="A1250" s="11" t="s">
        <v>5</v>
      </c>
      <c r="B1250" s="12">
        <f>STDEV(B1204:B1226)</f>
        <v>270.92449686907844</v>
      </c>
      <c r="D1250" s="11" t="s">
        <v>5</v>
      </c>
      <c r="E1250" s="12">
        <f>STDEV(E1204:E1246)</f>
        <v>443.74066708366445</v>
      </c>
      <c r="H1250" s="11" t="s">
        <v>5</v>
      </c>
      <c r="I1250" s="12">
        <f>STDEV(I1204:I1224)</f>
        <v>106.32385388484715</v>
      </c>
      <c r="L1250" s="11" t="s">
        <v>5</v>
      </c>
      <c r="M1250" s="12">
        <f>STDEV(M1204:M1248)</f>
        <v>762.16168053248248</v>
      </c>
    </row>
    <row r="1251" spans="1:13" x14ac:dyDescent="0.2">
      <c r="A1251" s="11" t="s">
        <v>6</v>
      </c>
      <c r="B1251" s="11">
        <f>B1250/SQRT(COUNTA(B1204:B1226))</f>
        <v>56.491662718363685</v>
      </c>
      <c r="D1251" s="11" t="s">
        <v>6</v>
      </c>
      <c r="E1251" s="11">
        <f>E1250/SQRT(COUNTA(E1204:E1246))</f>
        <v>67.669817328695117</v>
      </c>
      <c r="H1251" s="11" t="s">
        <v>6</v>
      </c>
      <c r="I1251" s="11">
        <f>I1250/SQRT(COUNTA(I1204:I1224))</f>
        <v>23.20176707651127</v>
      </c>
      <c r="L1251" s="11" t="s">
        <v>6</v>
      </c>
      <c r="M1251" s="11">
        <f>M1250/SQRT(COUNTA(M1204:M1248))</f>
        <v>113.61635516774059</v>
      </c>
    </row>
    <row r="1254" spans="1:13" ht="21" x14ac:dyDescent="0.25">
      <c r="A1254" s="19" t="s">
        <v>0</v>
      </c>
      <c r="B1254" s="19"/>
      <c r="C1254" s="19"/>
      <c r="D1254" s="19"/>
      <c r="E1254" s="19" t="s">
        <v>1</v>
      </c>
      <c r="F1254" s="19"/>
      <c r="G1254" s="19"/>
      <c r="H1254" s="19"/>
      <c r="I1254" s="19" t="s">
        <v>2</v>
      </c>
      <c r="J1254" s="19"/>
      <c r="K1254" s="19"/>
      <c r="L1254" s="19"/>
      <c r="M1254" s="19" t="s">
        <v>3</v>
      </c>
    </row>
    <row r="1255" spans="1:13" s="18" customFormat="1" x14ac:dyDescent="0.2">
      <c r="A1255" s="7">
        <v>44361.583333333336</v>
      </c>
      <c r="D1255" s="7">
        <v>44361.583333333336</v>
      </c>
      <c r="H1255" s="7">
        <v>44361.583333333336</v>
      </c>
      <c r="L1255" s="7">
        <v>44361.583333333336</v>
      </c>
    </row>
    <row r="1256" spans="1:13" x14ac:dyDescent="0.2">
      <c r="A1256" s="1">
        <v>44370.738194444442</v>
      </c>
      <c r="B1256" s="3">
        <v>13182.999999993481</v>
      </c>
      <c r="D1256" s="1">
        <v>44371.261805555558</v>
      </c>
      <c r="E1256" s="3">
        <v>13936.999999999534</v>
      </c>
      <c r="H1256" s="1">
        <v>44371.245138888888</v>
      </c>
      <c r="I1256" s="3">
        <v>13912.999999994645</v>
      </c>
      <c r="L1256" s="1">
        <v>44370.637499999997</v>
      </c>
      <c r="M1256" s="3">
        <v>13037.999999992317</v>
      </c>
    </row>
    <row r="1257" spans="1:13" x14ac:dyDescent="0.2">
      <c r="A1257" s="1">
        <v>44371.259722222225</v>
      </c>
      <c r="B1257" s="3">
        <v>13934.000000000233</v>
      </c>
      <c r="D1257" s="1">
        <v>44371.289583333331</v>
      </c>
      <c r="E1257" s="3">
        <v>13976.999999993714</v>
      </c>
      <c r="H1257" s="1">
        <v>44371.265972222223</v>
      </c>
      <c r="I1257" s="3">
        <v>13942.999999998137</v>
      </c>
      <c r="L1257" s="1">
        <v>44370.665277777778</v>
      </c>
      <c r="M1257" s="3">
        <v>13077.999999996973</v>
      </c>
    </row>
    <row r="1258" spans="1:13" x14ac:dyDescent="0.2">
      <c r="A1258" s="1">
        <v>44371.280555555553</v>
      </c>
      <c r="B1258" s="3">
        <v>13963.999999993248</v>
      </c>
      <c r="D1258" s="1">
        <v>44371.289583333331</v>
      </c>
      <c r="E1258" s="3">
        <v>13976.999999993714</v>
      </c>
      <c r="H1258" s="1">
        <v>44371.293749999997</v>
      </c>
      <c r="I1258" s="3">
        <v>13982.999999992317</v>
      </c>
      <c r="L1258" s="1">
        <v>44370.672222222223</v>
      </c>
      <c r="M1258" s="3">
        <v>13087.999999998137</v>
      </c>
    </row>
    <row r="1259" spans="1:13" x14ac:dyDescent="0.2">
      <c r="A1259" s="1">
        <v>44371.398611111108</v>
      </c>
      <c r="B1259" s="3">
        <v>14133.999999992084</v>
      </c>
      <c r="D1259" s="1">
        <v>44371.296527777777</v>
      </c>
      <c r="E1259" s="3">
        <v>13986.999999994878</v>
      </c>
      <c r="H1259" s="1">
        <v>44371.293749999997</v>
      </c>
      <c r="I1259" s="3">
        <v>13982.999999992317</v>
      </c>
      <c r="L1259" s="1">
        <v>44371.234722222223</v>
      </c>
      <c r="M1259" s="3">
        <v>13897.999999998137</v>
      </c>
    </row>
    <row r="1260" spans="1:13" x14ac:dyDescent="0.2">
      <c r="A1260" s="1">
        <v>44371.433333333334</v>
      </c>
      <c r="B1260" s="3">
        <v>14183.999999997905</v>
      </c>
      <c r="D1260" s="1">
        <v>44371.317361111112</v>
      </c>
      <c r="E1260" s="3">
        <v>14016.99999999837</v>
      </c>
      <c r="H1260" s="1">
        <v>44371.314583333333</v>
      </c>
      <c r="I1260" s="3">
        <v>14012.999999995809</v>
      </c>
      <c r="L1260" s="1">
        <v>44371.241666666669</v>
      </c>
      <c r="M1260" s="3">
        <v>13907.999999999302</v>
      </c>
    </row>
    <row r="1261" spans="1:13" x14ac:dyDescent="0.2">
      <c r="A1261" s="1">
        <v>44371.447222222225</v>
      </c>
      <c r="B1261" s="3">
        <v>14204.000000000233</v>
      </c>
      <c r="D1261" s="1">
        <v>44371.317361111112</v>
      </c>
      <c r="E1261" s="3">
        <v>14016.99999999837</v>
      </c>
      <c r="H1261" s="1">
        <v>44371.342361111114</v>
      </c>
      <c r="I1261" s="3">
        <v>14053.000000000466</v>
      </c>
      <c r="L1261" s="1">
        <v>44371.255555555559</v>
      </c>
      <c r="M1261" s="3">
        <v>13928.00000000163</v>
      </c>
    </row>
    <row r="1262" spans="1:13" x14ac:dyDescent="0.2">
      <c r="A1262" s="1">
        <v>44371.461111111108</v>
      </c>
      <c r="B1262" s="3">
        <v>14223.999999992084</v>
      </c>
      <c r="D1262" s="1">
        <v>44371.317361111112</v>
      </c>
      <c r="E1262" s="3">
        <v>14016.99999999837</v>
      </c>
      <c r="H1262" s="1">
        <v>44371.342361111114</v>
      </c>
      <c r="I1262" s="3">
        <v>14053.000000000466</v>
      </c>
      <c r="L1262" s="1">
        <v>44371.255555555559</v>
      </c>
      <c r="M1262" s="3">
        <v>13928.00000000163</v>
      </c>
    </row>
    <row r="1263" spans="1:13" x14ac:dyDescent="0.2">
      <c r="A1263" s="1">
        <v>44371.495833333334</v>
      </c>
      <c r="B1263" s="3">
        <v>14273.999999997905</v>
      </c>
      <c r="D1263" s="1">
        <v>44371.317361111112</v>
      </c>
      <c r="E1263" s="3">
        <v>14016.99999999837</v>
      </c>
      <c r="H1263" s="1">
        <v>44371.349305555559</v>
      </c>
      <c r="I1263" s="3">
        <v>14063.00000000163</v>
      </c>
      <c r="L1263" s="1">
        <v>44371.318055555559</v>
      </c>
      <c r="M1263" s="3">
        <v>14018.00000000163</v>
      </c>
    </row>
    <row r="1264" spans="1:13" x14ac:dyDescent="0.2">
      <c r="A1264" s="5">
        <v>44371.51666666667</v>
      </c>
      <c r="B1264" s="3">
        <v>14304.000000001397</v>
      </c>
      <c r="D1264" s="5">
        <v>44371.338194444441</v>
      </c>
      <c r="E1264" s="3">
        <v>14046.999999991385</v>
      </c>
      <c r="H1264" s="1">
        <v>44371.349305555559</v>
      </c>
      <c r="I1264" s="3">
        <v>14063.00000000163</v>
      </c>
      <c r="L1264" s="5">
        <v>44371.338888888888</v>
      </c>
      <c r="M1264" s="3">
        <v>14047.999999994645</v>
      </c>
    </row>
    <row r="1265" spans="1:13" x14ac:dyDescent="0.2">
      <c r="A1265" s="5">
        <v>44371.586111111108</v>
      </c>
      <c r="B1265" s="3">
        <v>14403.999999992084</v>
      </c>
      <c r="D1265" s="5">
        <v>44371.338194444441</v>
      </c>
      <c r="E1265" s="3">
        <v>14046.999999991385</v>
      </c>
      <c r="H1265" s="5">
        <v>44371.384027777778</v>
      </c>
      <c r="I1265" s="3">
        <v>14112.999999996973</v>
      </c>
      <c r="L1265" s="5">
        <v>44371.338888888888</v>
      </c>
      <c r="M1265" s="3">
        <v>14047.999999994645</v>
      </c>
    </row>
    <row r="1266" spans="1:13" x14ac:dyDescent="0.2">
      <c r="A1266" s="5">
        <v>44371.6</v>
      </c>
      <c r="B1266" s="3">
        <v>14423.999999994412</v>
      </c>
      <c r="D1266" s="5">
        <v>44371.338194444441</v>
      </c>
      <c r="E1266" s="3">
        <v>14046.999999991385</v>
      </c>
      <c r="H1266" s="5">
        <v>44371.411805555559</v>
      </c>
      <c r="I1266" s="3">
        <v>14153.00000000163</v>
      </c>
      <c r="L1266" s="5">
        <v>44371.48541666667</v>
      </c>
      <c r="M1266" s="3">
        <v>14259.000000001397</v>
      </c>
    </row>
    <row r="1267" spans="1:13" x14ac:dyDescent="0.2">
      <c r="A1267" s="5">
        <v>44371.676388888889</v>
      </c>
      <c r="B1267" s="3">
        <v>14533.99999999674</v>
      </c>
      <c r="D1267" s="5">
        <v>44371.345138888886</v>
      </c>
      <c r="E1267" s="3">
        <v>14056.999999992549</v>
      </c>
      <c r="H1267" s="5">
        <v>44371.418749999997</v>
      </c>
      <c r="I1267" s="3">
        <v>14162.999999992317</v>
      </c>
      <c r="L1267" s="5">
        <v>44371.770138888889</v>
      </c>
      <c r="M1267" s="3">
        <v>14668.99999999674</v>
      </c>
    </row>
    <row r="1268" spans="1:13" x14ac:dyDescent="0.2">
      <c r="A1268" s="5">
        <v>44371.76666666667</v>
      </c>
      <c r="B1268" s="3">
        <v>14664.000000001397</v>
      </c>
      <c r="D1268" s="5">
        <v>44371.359027777777</v>
      </c>
      <c r="E1268" s="3">
        <v>14076.999999994878</v>
      </c>
      <c r="H1268" s="5">
        <v>44371.425694444442</v>
      </c>
      <c r="I1268" s="3">
        <v>14172.999999993481</v>
      </c>
      <c r="L1268" s="5">
        <v>44372.04791666667</v>
      </c>
      <c r="M1268" s="3">
        <v>15069.000000001397</v>
      </c>
    </row>
    <row r="1269" spans="1:13" x14ac:dyDescent="0.2">
      <c r="A1269" s="5">
        <v>44371.81527777778</v>
      </c>
      <c r="B1269" s="3">
        <v>14733.999999999069</v>
      </c>
      <c r="D1269" s="5">
        <v>44371.359027777777</v>
      </c>
      <c r="E1269" s="3">
        <v>14076.999999994878</v>
      </c>
      <c r="H1269" s="5">
        <v>44371.446527777778</v>
      </c>
      <c r="I1269" s="3">
        <v>14202.999999996973</v>
      </c>
    </row>
    <row r="1270" spans="1:13" x14ac:dyDescent="0.2">
      <c r="A1270" s="5">
        <v>44371.822222222225</v>
      </c>
      <c r="B1270" s="3">
        <v>14744.000000000233</v>
      </c>
      <c r="D1270" s="5">
        <v>44371.359027777777</v>
      </c>
      <c r="E1270" s="3">
        <v>14076.999999994878</v>
      </c>
      <c r="H1270" s="5">
        <v>44371.446527777778</v>
      </c>
      <c r="I1270" s="3">
        <v>14202.999999996973</v>
      </c>
    </row>
    <row r="1271" spans="1:13" x14ac:dyDescent="0.2">
      <c r="A1271" s="5">
        <v>44371.843055555553</v>
      </c>
      <c r="B1271" s="3">
        <v>14773.999999993248</v>
      </c>
      <c r="D1271" s="5">
        <v>44371.365972222222</v>
      </c>
      <c r="E1271" s="3">
        <v>14086.999999996042</v>
      </c>
      <c r="H1271" s="5">
        <v>44371.460416666669</v>
      </c>
      <c r="I1271" s="3">
        <v>14222.999999999302</v>
      </c>
    </row>
    <row r="1272" spans="1:13" x14ac:dyDescent="0.2">
      <c r="A1272" s="5">
        <v>44371.857638888891</v>
      </c>
      <c r="B1272" s="3">
        <v>14794.999999998836</v>
      </c>
      <c r="D1272" s="5">
        <v>44371.365972222222</v>
      </c>
      <c r="E1272" s="3">
        <v>14086.999999996042</v>
      </c>
      <c r="H1272" s="5">
        <v>44371.467361111114</v>
      </c>
      <c r="I1272" s="3">
        <v>14233.000000000466</v>
      </c>
    </row>
    <row r="1273" spans="1:13" x14ac:dyDescent="0.2">
      <c r="A1273" s="5">
        <v>44371.871527777781</v>
      </c>
      <c r="B1273" s="3">
        <v>14815.000000001164</v>
      </c>
      <c r="D1273" s="5">
        <v>44371.372916666667</v>
      </c>
      <c r="E1273" s="3">
        <v>14096.999999997206</v>
      </c>
      <c r="H1273" s="5">
        <v>44371.495138888888</v>
      </c>
      <c r="I1273" s="3">
        <v>14272.999999994645</v>
      </c>
    </row>
    <row r="1274" spans="1:13" x14ac:dyDescent="0.2">
      <c r="A1274" s="5">
        <v>44371.927083333336</v>
      </c>
      <c r="B1274" s="3">
        <v>14895</v>
      </c>
      <c r="D1274" s="5">
        <v>44371.386805555558</v>
      </c>
      <c r="E1274" s="3">
        <v>14116.999999999534</v>
      </c>
      <c r="H1274" s="5">
        <v>44371.522916666669</v>
      </c>
      <c r="I1274" s="3">
        <v>14312.999999999302</v>
      </c>
    </row>
    <row r="1275" spans="1:13" x14ac:dyDescent="0.2">
      <c r="A1275" s="5">
        <v>44371.947916666664</v>
      </c>
      <c r="B1275" s="3">
        <v>14924.999999993015</v>
      </c>
      <c r="D1275" s="5">
        <v>44371.386805555558</v>
      </c>
      <c r="E1275" s="3">
        <v>14116.999999999534</v>
      </c>
      <c r="H1275" s="5">
        <v>44371.536805555559</v>
      </c>
      <c r="I1275" s="3">
        <v>14333.00000000163</v>
      </c>
    </row>
    <row r="1276" spans="1:13" x14ac:dyDescent="0.2">
      <c r="A1276" s="5">
        <v>44371.954861111109</v>
      </c>
      <c r="B1276" s="3">
        <v>14934.999999994179</v>
      </c>
      <c r="D1276" s="5">
        <v>44371.386805555558</v>
      </c>
      <c r="E1276" s="3">
        <v>14116.999999999534</v>
      </c>
      <c r="H1276" s="5">
        <v>44371.564583333333</v>
      </c>
      <c r="I1276" s="3">
        <v>14372.999999995809</v>
      </c>
    </row>
    <row r="1277" spans="1:13" x14ac:dyDescent="0.2">
      <c r="A1277" s="5">
        <v>44371.954861111109</v>
      </c>
      <c r="B1277" s="3">
        <v>14934.999999994179</v>
      </c>
      <c r="D1277" s="5">
        <v>44371.386805555558</v>
      </c>
      <c r="E1277" s="3">
        <v>14116.999999999534</v>
      </c>
      <c r="H1277" s="5">
        <v>44371.578472222223</v>
      </c>
      <c r="I1277" s="3">
        <v>14392.999999998137</v>
      </c>
    </row>
    <row r="1278" spans="1:13" x14ac:dyDescent="0.2">
      <c r="A1278" s="5">
        <v>44371.975694444445</v>
      </c>
      <c r="B1278" s="3">
        <v>14964.999999997672</v>
      </c>
      <c r="D1278" s="5">
        <v>44371.386805555558</v>
      </c>
      <c r="E1278" s="3">
        <v>14116.999999999534</v>
      </c>
      <c r="H1278" s="5">
        <v>44371.592361111114</v>
      </c>
      <c r="I1278" s="3">
        <v>14413.000000000466</v>
      </c>
    </row>
    <row r="1279" spans="1:13" x14ac:dyDescent="0.2">
      <c r="A1279" s="5">
        <v>44371.975694444445</v>
      </c>
      <c r="B1279" s="3">
        <v>14964.999999997672</v>
      </c>
      <c r="D1279" s="5">
        <v>44371.386805555558</v>
      </c>
      <c r="E1279" s="3">
        <v>14116.999999999534</v>
      </c>
      <c r="H1279" s="5">
        <v>44371.592361111114</v>
      </c>
      <c r="I1279" s="3">
        <v>14413.000000000466</v>
      </c>
    </row>
    <row r="1280" spans="1:13" x14ac:dyDescent="0.2">
      <c r="A1280" s="5">
        <v>44371.982638888891</v>
      </c>
      <c r="B1280" s="3">
        <v>14974.999999998836</v>
      </c>
      <c r="D1280" s="5">
        <v>44371.386805555558</v>
      </c>
      <c r="E1280" s="3">
        <v>14116.999999999534</v>
      </c>
      <c r="H1280" s="5">
        <v>44371.599305555559</v>
      </c>
      <c r="I1280" s="3">
        <v>14423.00000000163</v>
      </c>
    </row>
    <row r="1281" spans="1:9" x14ac:dyDescent="0.2">
      <c r="A1281" s="5">
        <v>44371.982638888891</v>
      </c>
      <c r="B1281" s="3">
        <v>14974.999999998836</v>
      </c>
      <c r="D1281" s="5">
        <v>44371.393750000003</v>
      </c>
      <c r="E1281" s="3">
        <v>14127.000000000698</v>
      </c>
      <c r="H1281" s="5">
        <v>44371.627083333333</v>
      </c>
      <c r="I1281" s="3">
        <v>14462.999999995809</v>
      </c>
    </row>
    <row r="1282" spans="1:9" x14ac:dyDescent="0.2">
      <c r="A1282" s="5">
        <v>44371.982638888891</v>
      </c>
      <c r="B1282" s="3">
        <v>14974.999999998836</v>
      </c>
      <c r="D1282" s="5">
        <v>44371.393750000003</v>
      </c>
      <c r="E1282" s="3">
        <v>14127.000000000698</v>
      </c>
      <c r="H1282" s="5">
        <v>44371.627083333333</v>
      </c>
      <c r="I1282" s="3">
        <v>14462.999999995809</v>
      </c>
    </row>
    <row r="1283" spans="1:9" x14ac:dyDescent="0.2">
      <c r="A1283" s="5">
        <v>44371.996527777781</v>
      </c>
      <c r="B1283" s="3">
        <v>14995.000000001164</v>
      </c>
      <c r="D1283" s="5">
        <v>44371.393750000003</v>
      </c>
      <c r="E1283" s="3">
        <v>14127.000000000698</v>
      </c>
      <c r="H1283" s="5">
        <v>44371.634027777778</v>
      </c>
      <c r="I1283" s="3">
        <v>14472.999999996973</v>
      </c>
    </row>
    <row r="1284" spans="1:9" x14ac:dyDescent="0.2">
      <c r="A1284" s="5">
        <v>44372.003472222219</v>
      </c>
      <c r="B1284" s="3">
        <v>15004.999999991851</v>
      </c>
      <c r="D1284" s="5">
        <v>44371.400694444441</v>
      </c>
      <c r="E1284" s="3">
        <v>14136.999999991385</v>
      </c>
      <c r="H1284" s="5">
        <v>44371.654861111114</v>
      </c>
      <c r="I1284" s="3">
        <v>14503.000000000466</v>
      </c>
    </row>
    <row r="1285" spans="1:9" x14ac:dyDescent="0.2">
      <c r="A1285" s="5">
        <v>44372.003472222219</v>
      </c>
      <c r="B1285" s="3">
        <v>15004.999999991851</v>
      </c>
      <c r="D1285" s="5">
        <v>44371.414583333331</v>
      </c>
      <c r="E1285" s="3">
        <v>14156.999999993714</v>
      </c>
      <c r="H1285" s="5">
        <v>44371.668749999997</v>
      </c>
      <c r="I1285" s="3">
        <v>14522.999999992317</v>
      </c>
    </row>
    <row r="1286" spans="1:9" x14ac:dyDescent="0.2">
      <c r="A1286" s="5">
        <v>44372.003472222219</v>
      </c>
      <c r="B1286" s="3">
        <v>15004.999999991851</v>
      </c>
      <c r="D1286" s="5">
        <v>44371.414583333331</v>
      </c>
      <c r="E1286" s="3">
        <v>14156.999999993714</v>
      </c>
      <c r="H1286" s="5">
        <v>44371.675694444442</v>
      </c>
      <c r="I1286" s="3">
        <v>14532.999999993481</v>
      </c>
    </row>
    <row r="1287" spans="1:9" x14ac:dyDescent="0.2">
      <c r="A1287" s="5">
        <v>44372.003472222219</v>
      </c>
      <c r="B1287" s="3">
        <v>15004.999999991851</v>
      </c>
      <c r="D1287" s="5">
        <v>44371.414583333331</v>
      </c>
      <c r="E1287" s="3">
        <v>14156.999999993714</v>
      </c>
      <c r="H1287" s="5">
        <v>44371.703472222223</v>
      </c>
      <c r="I1287" s="3">
        <v>14572.999999998137</v>
      </c>
    </row>
    <row r="1288" spans="1:9" x14ac:dyDescent="0.2">
      <c r="A1288" s="5">
        <v>44372.010416666664</v>
      </c>
      <c r="B1288" s="3">
        <v>15014.999999993015</v>
      </c>
      <c r="D1288" s="5">
        <v>44371.414583333331</v>
      </c>
      <c r="E1288" s="3">
        <v>14156.999999993714</v>
      </c>
      <c r="H1288" s="5">
        <v>44371.717361111114</v>
      </c>
      <c r="I1288" s="3">
        <v>14593.000000000466</v>
      </c>
    </row>
    <row r="1289" spans="1:9" x14ac:dyDescent="0.2">
      <c r="A1289" s="5">
        <v>44372.03125</v>
      </c>
      <c r="B1289" s="3">
        <v>15044.999999996508</v>
      </c>
      <c r="D1289" s="5">
        <v>44371.414583333331</v>
      </c>
      <c r="E1289" s="3">
        <v>14156.999999993714</v>
      </c>
      <c r="H1289" s="5">
        <v>44371.724305555559</v>
      </c>
      <c r="I1289" s="3">
        <v>14603.00000000163</v>
      </c>
    </row>
    <row r="1290" spans="1:9" x14ac:dyDescent="0.2">
      <c r="A1290" s="5">
        <v>44372.03125</v>
      </c>
      <c r="B1290" s="3">
        <v>15044.999999996508</v>
      </c>
      <c r="D1290" s="5">
        <v>44371.414583333331</v>
      </c>
      <c r="E1290" s="3">
        <v>14156.999999993714</v>
      </c>
      <c r="H1290" s="5">
        <v>44371.765972222223</v>
      </c>
      <c r="I1290" s="3">
        <v>14662.999999998137</v>
      </c>
    </row>
    <row r="1291" spans="1:9" x14ac:dyDescent="0.2">
      <c r="A1291" s="5">
        <v>44372.03125</v>
      </c>
      <c r="B1291" s="3">
        <v>15044.999999996508</v>
      </c>
      <c r="D1291" s="5">
        <v>44371.414583333331</v>
      </c>
      <c r="E1291" s="3">
        <v>14156.999999993714</v>
      </c>
      <c r="H1291" s="5">
        <v>44371.772916666669</v>
      </c>
      <c r="I1291" s="3">
        <v>14672.999999999302</v>
      </c>
    </row>
    <row r="1292" spans="1:9" x14ac:dyDescent="0.2">
      <c r="A1292" s="5">
        <v>44372.059027777781</v>
      </c>
      <c r="B1292" s="3">
        <v>15085.000000001164</v>
      </c>
      <c r="D1292" s="5">
        <v>44371.421527777777</v>
      </c>
      <c r="E1292" s="3">
        <v>14166.999999994878</v>
      </c>
      <c r="H1292" s="5">
        <v>44371.779861111114</v>
      </c>
      <c r="I1292" s="3">
        <v>14683.000000000466</v>
      </c>
    </row>
    <row r="1293" spans="1:9" x14ac:dyDescent="0.2">
      <c r="A1293" s="5">
        <v>44372.059027777781</v>
      </c>
      <c r="B1293" s="3">
        <v>15085.000000001164</v>
      </c>
      <c r="D1293" s="5">
        <v>44371.421527777777</v>
      </c>
      <c r="E1293" s="3">
        <v>14166.999999994878</v>
      </c>
      <c r="H1293" s="5">
        <v>44371.793749999997</v>
      </c>
      <c r="I1293" s="3">
        <v>14702.999999992317</v>
      </c>
    </row>
    <row r="1294" spans="1:9" x14ac:dyDescent="0.2">
      <c r="A1294" s="5">
        <v>44372.079861111109</v>
      </c>
      <c r="B1294" s="3">
        <v>15114.999999994179</v>
      </c>
      <c r="D1294" s="5">
        <v>44371.421527777777</v>
      </c>
      <c r="E1294" s="3">
        <v>14166.999999994878</v>
      </c>
      <c r="H1294" s="5">
        <v>44371.793749999997</v>
      </c>
      <c r="I1294" s="3">
        <v>14702.999999992317</v>
      </c>
    </row>
    <row r="1295" spans="1:9" x14ac:dyDescent="0.2">
      <c r="A1295" s="5">
        <v>44372.079861111109</v>
      </c>
      <c r="B1295" s="3">
        <v>15114.999999994179</v>
      </c>
      <c r="D1295" s="5">
        <v>44371.421527777777</v>
      </c>
      <c r="E1295" s="3">
        <v>14166.999999994878</v>
      </c>
      <c r="H1295" s="5">
        <v>44371.821527777778</v>
      </c>
      <c r="I1295" s="3">
        <v>14742.999999996973</v>
      </c>
    </row>
    <row r="1296" spans="1:9" x14ac:dyDescent="0.2">
      <c r="A1296" s="5">
        <v>44372.09375</v>
      </c>
      <c r="B1296" s="3">
        <v>15134.999999996508</v>
      </c>
      <c r="D1296" s="5">
        <v>44371.428472222222</v>
      </c>
      <c r="E1296" s="3">
        <v>14176.999999996042</v>
      </c>
      <c r="H1296" s="5">
        <v>44371.821527777778</v>
      </c>
      <c r="I1296" s="3">
        <v>14742.999999996973</v>
      </c>
    </row>
    <row r="1297" spans="1:9" x14ac:dyDescent="0.2">
      <c r="A1297" s="5">
        <v>44372.107638888891</v>
      </c>
      <c r="B1297" s="3">
        <v>15154.999999998836</v>
      </c>
      <c r="D1297" s="5">
        <v>44371.435416666667</v>
      </c>
      <c r="E1297" s="3">
        <v>14186.999999997206</v>
      </c>
      <c r="H1297" s="5">
        <v>44371.849305555559</v>
      </c>
      <c r="I1297" s="3">
        <v>14783.00000000163</v>
      </c>
    </row>
    <row r="1298" spans="1:9" x14ac:dyDescent="0.2">
      <c r="A1298" s="5">
        <v>44372.114583333336</v>
      </c>
      <c r="B1298" s="3">
        <v>15165</v>
      </c>
      <c r="D1298" s="5">
        <v>44371.435416666667</v>
      </c>
      <c r="E1298" s="3">
        <v>14186.999999997206</v>
      </c>
      <c r="H1298" s="5">
        <v>44371.856249999997</v>
      </c>
      <c r="I1298" s="3">
        <v>14792.999999992317</v>
      </c>
    </row>
    <row r="1299" spans="1:9" x14ac:dyDescent="0.2">
      <c r="A1299" s="5">
        <v>44372.128472222219</v>
      </c>
      <c r="B1299" s="3">
        <v>15184.999999991851</v>
      </c>
      <c r="D1299" s="5">
        <v>44371.442361111112</v>
      </c>
      <c r="E1299" s="3">
        <v>14196.99999999837</v>
      </c>
      <c r="H1299" s="5">
        <v>44371.87777777778</v>
      </c>
      <c r="I1299" s="3">
        <v>14823.999999999069</v>
      </c>
    </row>
    <row r="1300" spans="1:9" x14ac:dyDescent="0.2">
      <c r="A1300" s="5">
        <v>44372.149305555555</v>
      </c>
      <c r="B1300" s="3">
        <v>15214.999999995343</v>
      </c>
      <c r="D1300" s="5">
        <v>44371.442361111112</v>
      </c>
      <c r="E1300" s="3">
        <v>14196.99999999837</v>
      </c>
      <c r="H1300" s="5">
        <v>44371.905555555553</v>
      </c>
      <c r="I1300" s="3">
        <v>14863.999999993248</v>
      </c>
    </row>
    <row r="1301" spans="1:9" x14ac:dyDescent="0.2">
      <c r="A1301" s="5">
        <v>44372.163194444445</v>
      </c>
      <c r="B1301" s="3">
        <v>15234.999999997672</v>
      </c>
      <c r="D1301" s="5">
        <v>44371.449305555558</v>
      </c>
      <c r="E1301" s="3">
        <v>14206.999999999534</v>
      </c>
      <c r="H1301" s="5">
        <v>44371.933333333334</v>
      </c>
      <c r="I1301" s="3">
        <v>14903.999999997905</v>
      </c>
    </row>
    <row r="1302" spans="1:9" x14ac:dyDescent="0.2">
      <c r="A1302" s="5">
        <v>44372.163194444445</v>
      </c>
      <c r="B1302" s="3">
        <v>15234.999999997672</v>
      </c>
      <c r="D1302" s="5">
        <v>44371.463194444441</v>
      </c>
      <c r="E1302" s="3">
        <v>14226.999999991385</v>
      </c>
      <c r="H1302" s="5">
        <v>44372.009722222225</v>
      </c>
      <c r="I1302" s="3">
        <v>15014.000000000233</v>
      </c>
    </row>
    <row r="1303" spans="1:9" x14ac:dyDescent="0.2">
      <c r="A1303" s="5">
        <v>44372.204861111109</v>
      </c>
      <c r="B1303" s="3">
        <v>15294.999999994179</v>
      </c>
      <c r="D1303" s="5">
        <v>44371.463194444441</v>
      </c>
      <c r="E1303" s="3">
        <v>14226.999999991385</v>
      </c>
      <c r="H1303" s="5">
        <v>44372.072222222225</v>
      </c>
      <c r="I1303" s="3">
        <v>15104.000000000233</v>
      </c>
    </row>
    <row r="1304" spans="1:9" x14ac:dyDescent="0.2">
      <c r="A1304" s="5">
        <v>44372.211805555555</v>
      </c>
      <c r="B1304" s="3">
        <v>15304.999999995343</v>
      </c>
      <c r="D1304" s="5">
        <v>44371.463194444441</v>
      </c>
      <c r="E1304" s="3">
        <v>14226.999999991385</v>
      </c>
      <c r="H1304" s="5">
        <v>44372.086111111108</v>
      </c>
      <c r="I1304" s="3">
        <v>15123.999999992084</v>
      </c>
    </row>
    <row r="1305" spans="1:9" x14ac:dyDescent="0.2">
      <c r="A1305" s="5">
        <v>44372.211805555555</v>
      </c>
      <c r="B1305" s="3">
        <v>15304.999999995343</v>
      </c>
      <c r="D1305" s="5">
        <v>44371.463194444441</v>
      </c>
      <c r="E1305" s="3">
        <v>14226.999999991385</v>
      </c>
      <c r="H1305" s="5">
        <v>44372.106944444444</v>
      </c>
      <c r="I1305" s="3">
        <v>15153.999999995576</v>
      </c>
    </row>
    <row r="1306" spans="1:9" x14ac:dyDescent="0.2">
      <c r="A1306" s="5">
        <v>44372.211805555555</v>
      </c>
      <c r="B1306" s="3">
        <v>15304.999999995343</v>
      </c>
      <c r="D1306" s="5">
        <v>44371.463194444441</v>
      </c>
      <c r="E1306" s="3">
        <v>14226.999999991385</v>
      </c>
      <c r="H1306" s="5">
        <v>44372.176388888889</v>
      </c>
      <c r="I1306" s="3">
        <v>15253.99999999674</v>
      </c>
    </row>
    <row r="1307" spans="1:9" x14ac:dyDescent="0.2">
      <c r="A1307" s="5">
        <v>44372.239583333336</v>
      </c>
      <c r="B1307" s="3">
        <v>15345</v>
      </c>
      <c r="D1307" s="5">
        <v>44371.463194444441</v>
      </c>
      <c r="E1307" s="3">
        <v>14226.999999991385</v>
      </c>
      <c r="H1307" s="5">
        <v>44372.245833333334</v>
      </c>
      <c r="I1307" s="3">
        <v>15353.999999997905</v>
      </c>
    </row>
    <row r="1308" spans="1:9" x14ac:dyDescent="0.2">
      <c r="A1308" s="5">
        <v>44372.28125</v>
      </c>
      <c r="B1308" s="3">
        <v>15404.999999996508</v>
      </c>
      <c r="D1308" s="5">
        <v>44371.463194444441</v>
      </c>
      <c r="E1308" s="3">
        <v>14226.999999991385</v>
      </c>
      <c r="H1308" s="5">
        <v>44372.363888888889</v>
      </c>
      <c r="I1308" s="3">
        <v>15523.99999999674</v>
      </c>
    </row>
    <row r="1309" spans="1:9" x14ac:dyDescent="0.2">
      <c r="A1309" s="5">
        <v>44372.309027777781</v>
      </c>
      <c r="B1309" s="3">
        <v>15445.000000001164</v>
      </c>
      <c r="D1309" s="5">
        <v>44371.470138888886</v>
      </c>
      <c r="E1309" s="3">
        <v>14236.999999992549</v>
      </c>
      <c r="H1309" s="5">
        <v>44372.419444444444</v>
      </c>
      <c r="I1309" s="3">
        <v>15603.999999995576</v>
      </c>
    </row>
    <row r="1310" spans="1:9" x14ac:dyDescent="0.2">
      <c r="A1310" s="5">
        <v>44372.315972222219</v>
      </c>
      <c r="B1310" s="3">
        <v>15454.999999991851</v>
      </c>
      <c r="D1310" s="5">
        <v>44371.490972222222</v>
      </c>
      <c r="E1310" s="3">
        <v>14266.999999996042</v>
      </c>
      <c r="H1310" s="5">
        <v>44372.419444444444</v>
      </c>
      <c r="I1310" s="3">
        <v>15603.999999995576</v>
      </c>
    </row>
    <row r="1311" spans="1:9" x14ac:dyDescent="0.2">
      <c r="A1311" s="5">
        <v>44372.329861111109</v>
      </c>
      <c r="B1311" s="3">
        <v>15474.999999994179</v>
      </c>
      <c r="D1311" s="5">
        <v>44371.490972222222</v>
      </c>
      <c r="E1311" s="3">
        <v>14266.999999996042</v>
      </c>
      <c r="H1311" s="5">
        <v>44372.677083333336</v>
      </c>
      <c r="I1311" s="3">
        <v>15975</v>
      </c>
    </row>
    <row r="1312" spans="1:9" x14ac:dyDescent="0.2">
      <c r="A1312" s="5">
        <v>44372.34375</v>
      </c>
      <c r="B1312" s="3">
        <v>15494.999999996508</v>
      </c>
      <c r="D1312" s="5">
        <v>44371.490972222222</v>
      </c>
      <c r="E1312" s="3">
        <v>14266.999999996042</v>
      </c>
      <c r="H1312" s="5">
        <v>44373.615277777775</v>
      </c>
      <c r="I1312" s="3">
        <v>17325.999999992782</v>
      </c>
    </row>
    <row r="1313" spans="1:5" x14ac:dyDescent="0.2">
      <c r="A1313" s="5">
        <v>44372.364583333336</v>
      </c>
      <c r="B1313" s="3">
        <v>15525</v>
      </c>
      <c r="D1313" s="5">
        <v>44371.490972222222</v>
      </c>
      <c r="E1313" s="3">
        <v>14266.999999996042</v>
      </c>
    </row>
    <row r="1314" spans="1:5" x14ac:dyDescent="0.2">
      <c r="A1314" s="5">
        <v>44372.364583333336</v>
      </c>
      <c r="B1314" s="3">
        <v>15525</v>
      </c>
      <c r="D1314" s="5">
        <v>44371.490972222222</v>
      </c>
      <c r="E1314" s="3">
        <v>14266.999999996042</v>
      </c>
    </row>
    <row r="1315" spans="1:5" x14ac:dyDescent="0.2">
      <c r="A1315" s="5">
        <v>44372.371527777781</v>
      </c>
      <c r="B1315" s="3">
        <v>15535.000000001164</v>
      </c>
      <c r="D1315" s="5">
        <v>44371.490972222222</v>
      </c>
      <c r="E1315" s="3">
        <v>14266.999999996042</v>
      </c>
    </row>
    <row r="1316" spans="1:5" x14ac:dyDescent="0.2">
      <c r="A1316" s="5">
        <v>44372.399305555555</v>
      </c>
      <c r="B1316" s="3">
        <v>15574.999999995343</v>
      </c>
      <c r="D1316" s="5">
        <v>44371.497916666667</v>
      </c>
      <c r="E1316" s="3">
        <v>14276.999999997206</v>
      </c>
    </row>
    <row r="1317" spans="1:5" x14ac:dyDescent="0.2">
      <c r="A1317" s="5">
        <v>44372.413194444445</v>
      </c>
      <c r="B1317" s="3">
        <v>15594.999999997672</v>
      </c>
      <c r="D1317" s="5">
        <v>44371.497916666667</v>
      </c>
      <c r="E1317" s="3">
        <v>14276.999999997206</v>
      </c>
    </row>
    <row r="1318" spans="1:5" x14ac:dyDescent="0.2">
      <c r="A1318" s="5">
        <v>44372.427083333336</v>
      </c>
      <c r="B1318" s="3">
        <v>15615</v>
      </c>
      <c r="D1318" s="5">
        <v>44371.497916666667</v>
      </c>
      <c r="E1318" s="3">
        <v>14276.999999997206</v>
      </c>
    </row>
    <row r="1319" spans="1:5" x14ac:dyDescent="0.2">
      <c r="A1319" s="5">
        <v>44372.447916666664</v>
      </c>
      <c r="B1319" s="3">
        <v>15644.999999993015</v>
      </c>
      <c r="D1319" s="5">
        <v>44371.511805555558</v>
      </c>
      <c r="E1319" s="3">
        <v>14296.999999999534</v>
      </c>
    </row>
    <row r="1320" spans="1:5" x14ac:dyDescent="0.2">
      <c r="A1320" s="5">
        <v>44372.447916666664</v>
      </c>
      <c r="B1320" s="3">
        <v>15644.999999993015</v>
      </c>
      <c r="D1320" s="5">
        <v>44371.518750000003</v>
      </c>
      <c r="E1320" s="3">
        <v>14307.000000000698</v>
      </c>
    </row>
    <row r="1321" spans="1:5" x14ac:dyDescent="0.2">
      <c r="A1321" s="5">
        <v>44372.517361111109</v>
      </c>
      <c r="B1321" s="3">
        <v>15744.999999994179</v>
      </c>
      <c r="D1321" s="5">
        <v>44371.518750000003</v>
      </c>
      <c r="E1321" s="3">
        <v>14307.000000000698</v>
      </c>
    </row>
    <row r="1322" spans="1:5" x14ac:dyDescent="0.2">
      <c r="A1322" s="5">
        <v>44372.524305555555</v>
      </c>
      <c r="B1322" s="3">
        <v>15754.999999995343</v>
      </c>
      <c r="D1322" s="5">
        <v>44371.532638888886</v>
      </c>
      <c r="E1322" s="3">
        <v>14326.999999992549</v>
      </c>
    </row>
    <row r="1323" spans="1:5" x14ac:dyDescent="0.2">
      <c r="A1323" s="5">
        <v>44372.538194444445</v>
      </c>
      <c r="B1323" s="3">
        <v>15774.999999997672</v>
      </c>
      <c r="D1323" s="5">
        <v>44371.539583333331</v>
      </c>
      <c r="E1323" s="3">
        <v>14336.999999993714</v>
      </c>
    </row>
    <row r="1324" spans="1:5" x14ac:dyDescent="0.2">
      <c r="A1324" s="5">
        <v>44372.615277777775</v>
      </c>
      <c r="B1324" s="3">
        <v>15885.999999992782</v>
      </c>
      <c r="D1324" s="5">
        <v>44371.588888888888</v>
      </c>
      <c r="E1324" s="3">
        <v>14407.999999994645</v>
      </c>
    </row>
    <row r="1325" spans="1:5" x14ac:dyDescent="0.2">
      <c r="A1325" s="5">
        <v>44372.677777777775</v>
      </c>
      <c r="B1325" s="3">
        <v>15975.999999992782</v>
      </c>
      <c r="D1325" s="5">
        <v>44371.595833333333</v>
      </c>
      <c r="E1325" s="3">
        <v>14417.999999995809</v>
      </c>
    </row>
    <row r="1326" spans="1:5" x14ac:dyDescent="0.2">
      <c r="A1326" s="5">
        <v>44373.031944444447</v>
      </c>
      <c r="B1326" s="3">
        <v>16485.999999999767</v>
      </c>
      <c r="D1326" s="5">
        <v>44371.595833333333</v>
      </c>
      <c r="E1326" s="3">
        <v>14417.999999995809</v>
      </c>
    </row>
    <row r="1327" spans="1:5" x14ac:dyDescent="0.2">
      <c r="A1327" s="5">
        <v>44373.421527777777</v>
      </c>
      <c r="B1327" s="3">
        <v>17046.999999994878</v>
      </c>
      <c r="D1327" s="5">
        <v>44371.602777777778</v>
      </c>
      <c r="E1327" s="3">
        <v>14427.999999996973</v>
      </c>
    </row>
    <row r="1328" spans="1:5" x14ac:dyDescent="0.2">
      <c r="D1328" s="5">
        <v>44371.602777777778</v>
      </c>
      <c r="E1328" s="3">
        <v>14427.999999996973</v>
      </c>
    </row>
    <row r="1329" spans="1:13" x14ac:dyDescent="0.2">
      <c r="D1329" s="5">
        <v>44371.644444444442</v>
      </c>
      <c r="E1329" s="3">
        <v>14487.999999993481</v>
      </c>
    </row>
    <row r="1330" spans="1:13" x14ac:dyDescent="0.2">
      <c r="D1330" s="5">
        <v>44371.706944444442</v>
      </c>
      <c r="E1330" s="3">
        <v>14577.999999993481</v>
      </c>
    </row>
    <row r="1331" spans="1:13" x14ac:dyDescent="0.2">
      <c r="D1331" s="5">
        <v>44371.797222222223</v>
      </c>
      <c r="E1331" s="3">
        <v>14707.999999998137</v>
      </c>
    </row>
    <row r="1332" spans="1:13" x14ac:dyDescent="0.2">
      <c r="D1332" s="5">
        <v>44371.901388888888</v>
      </c>
      <c r="E1332" s="3">
        <v>14857.999999994645</v>
      </c>
    </row>
    <row r="1333" spans="1:13" x14ac:dyDescent="0.2">
      <c r="D1333" s="5">
        <v>44371.908333333333</v>
      </c>
      <c r="E1333" s="3">
        <v>14867.999999995809</v>
      </c>
    </row>
    <row r="1334" spans="1:13" x14ac:dyDescent="0.2">
      <c r="D1334" s="5">
        <v>44372.026388888888</v>
      </c>
      <c r="E1334" s="3">
        <v>15037.999999994645</v>
      </c>
    </row>
    <row r="1335" spans="1:13" x14ac:dyDescent="0.2">
      <c r="D1335" s="5">
        <v>44372.123611111114</v>
      </c>
      <c r="E1335" s="3">
        <v>15178.000000000466</v>
      </c>
    </row>
    <row r="1336" spans="1:13" x14ac:dyDescent="0.2">
      <c r="D1336" s="5">
        <v>44372.241666666669</v>
      </c>
      <c r="E1336" s="3">
        <v>15347.999999999302</v>
      </c>
    </row>
    <row r="1338" spans="1:13" x14ac:dyDescent="0.2">
      <c r="A1338" s="11" t="s">
        <v>4</v>
      </c>
      <c r="B1338" s="12">
        <f>AVERAGE(B1256:B1327)</f>
        <v>15081.777777774259</v>
      </c>
      <c r="D1338" s="11" t="s">
        <v>4</v>
      </c>
      <c r="E1338" s="12">
        <f>AVERAGE(E1256:E1336)</f>
        <v>14245.679012341554</v>
      </c>
      <c r="H1338" s="11" t="s">
        <v>4</v>
      </c>
      <c r="I1338" s="12">
        <f>AVERAGE(I1256:I1312)</f>
        <v>14619.43859648854</v>
      </c>
      <c r="L1338" s="11" t="s">
        <v>4</v>
      </c>
      <c r="M1338" s="12">
        <f>AVERAGE(M1256:M1268)</f>
        <v>13921.307692306045</v>
      </c>
    </row>
    <row r="1339" spans="1:13" x14ac:dyDescent="0.2">
      <c r="A1339" s="11" t="s">
        <v>5</v>
      </c>
      <c r="B1339" s="12">
        <f>STDEV(B1256:B1327)</f>
        <v>586.58018728807144</v>
      </c>
      <c r="D1339" s="11" t="s">
        <v>5</v>
      </c>
      <c r="E1339" s="12">
        <f>STDEV(E1256:E1336)</f>
        <v>253.42532564672013</v>
      </c>
      <c r="H1339" s="11" t="s">
        <v>5</v>
      </c>
      <c r="I1339" s="12">
        <f>STDEV(I1256:I1312)</f>
        <v>592.3919738028103</v>
      </c>
      <c r="L1339" s="11" t="s">
        <v>5</v>
      </c>
      <c r="M1339" s="12">
        <f>STDEV(M1256:M1268)</f>
        <v>592.89830277836427</v>
      </c>
    </row>
    <row r="1340" spans="1:13" x14ac:dyDescent="0.2">
      <c r="A1340" s="11" t="s">
        <v>6</v>
      </c>
      <c r="B1340" s="11">
        <f>B1339/SQRT(COUNTA((B1256:B1327)))</f>
        <v>69.129138023511743</v>
      </c>
      <c r="D1340" s="11" t="s">
        <v>6</v>
      </c>
      <c r="E1340" s="11">
        <f>E1339/SQRT(COUNTA(E1256:E1336))</f>
        <v>28.158369516302237</v>
      </c>
      <c r="H1340" s="11" t="s">
        <v>6</v>
      </c>
      <c r="I1340" s="11">
        <f>I1339/SQRT(COUNTA(I1256:I1312))</f>
        <v>78.464233736745001</v>
      </c>
      <c r="L1340" s="11" t="s">
        <v>6</v>
      </c>
      <c r="M1340" s="11">
        <f>M1339/SQRT(COUNTA(M1256:M1268))</f>
        <v>164.440402446382</v>
      </c>
    </row>
    <row r="1344" spans="1:13" ht="21" x14ac:dyDescent="0.25">
      <c r="A1344" s="19" t="s">
        <v>0</v>
      </c>
      <c r="B1344" s="19"/>
      <c r="C1344" s="19"/>
      <c r="D1344" s="19"/>
      <c r="E1344" s="19" t="s">
        <v>1</v>
      </c>
      <c r="F1344" s="19"/>
      <c r="G1344" s="19"/>
      <c r="H1344" s="19"/>
      <c r="I1344" s="19" t="s">
        <v>2</v>
      </c>
      <c r="J1344" s="19"/>
      <c r="K1344" s="19"/>
      <c r="L1344" s="19"/>
      <c r="M1344" s="19" t="s">
        <v>3</v>
      </c>
    </row>
    <row r="1345" spans="1:13" s="18" customFormat="1" x14ac:dyDescent="0.2">
      <c r="A1345" s="7">
        <v>44438.583333333336</v>
      </c>
      <c r="D1345" s="7">
        <v>44438.583333333336</v>
      </c>
      <c r="H1345" s="7">
        <v>44438.583333333336</v>
      </c>
      <c r="L1345" s="7">
        <v>44438.583333333336</v>
      </c>
    </row>
    <row r="1346" spans="1:13" x14ac:dyDescent="0.2">
      <c r="A1346" s="1">
        <v>44448.561111111114</v>
      </c>
      <c r="B1346" s="3">
        <v>14368.000000000466</v>
      </c>
      <c r="D1346" s="1">
        <v>44448.50277777778</v>
      </c>
      <c r="E1346" s="3">
        <v>14283.999999999069</v>
      </c>
      <c r="H1346" s="1">
        <v>44448.48541666667</v>
      </c>
      <c r="I1346" s="3">
        <v>14259.000000001397</v>
      </c>
      <c r="L1346" s="1">
        <v>44448.55</v>
      </c>
      <c r="M1346" s="3">
        <v>14352.000000000698</v>
      </c>
    </row>
    <row r="1347" spans="1:13" x14ac:dyDescent="0.2">
      <c r="A1347" s="1">
        <v>44448.769444444442</v>
      </c>
      <c r="B1347" s="3">
        <v>14667.999999993481</v>
      </c>
      <c r="D1347" s="1">
        <v>44448.523611111108</v>
      </c>
      <c r="E1347" s="3">
        <v>14313.999999992084</v>
      </c>
      <c r="H1347" s="1">
        <v>44448.48541666667</v>
      </c>
      <c r="I1347" s="3">
        <v>14259.000000001397</v>
      </c>
      <c r="L1347" s="1">
        <v>44448.626388888886</v>
      </c>
      <c r="M1347" s="3">
        <v>14461.999999992549</v>
      </c>
    </row>
    <row r="1348" spans="1:13" x14ac:dyDescent="0.2">
      <c r="A1348" s="1">
        <v>44449.228472222225</v>
      </c>
      <c r="B1348" s="3">
        <v>15329.000000000233</v>
      </c>
      <c r="D1348" s="1">
        <v>44448.530555555553</v>
      </c>
      <c r="E1348" s="3">
        <v>14323.999999993248</v>
      </c>
      <c r="H1348" s="1">
        <v>44448.48541666667</v>
      </c>
      <c r="I1348" s="3">
        <v>14259.000000001397</v>
      </c>
      <c r="L1348" s="1">
        <v>44449.272916666669</v>
      </c>
      <c r="M1348" s="3">
        <v>15392.999999999302</v>
      </c>
    </row>
    <row r="1349" spans="1:13" x14ac:dyDescent="0.2">
      <c r="A1349" s="1">
        <v>44449.23541666667</v>
      </c>
      <c r="B1349" s="3">
        <v>15339.000000001397</v>
      </c>
      <c r="D1349" s="1">
        <v>44448.572222222225</v>
      </c>
      <c r="E1349" s="3">
        <v>14384.000000000233</v>
      </c>
      <c r="H1349" s="1">
        <v>44448.48541666667</v>
      </c>
      <c r="I1349" s="3">
        <v>14259.000000001397</v>
      </c>
      <c r="L1349" s="1">
        <v>44449.293749999997</v>
      </c>
      <c r="M1349" s="3">
        <v>15422.999999992317</v>
      </c>
    </row>
    <row r="1350" spans="1:13" x14ac:dyDescent="0.2">
      <c r="A1350" s="1">
        <v>44449.242361111108</v>
      </c>
      <c r="B1350" s="3">
        <v>15348.999999992084</v>
      </c>
      <c r="D1350" s="1">
        <v>44448.593055555553</v>
      </c>
      <c r="E1350" s="3">
        <v>14413.999999993248</v>
      </c>
      <c r="H1350" s="1">
        <v>44448.48541666667</v>
      </c>
      <c r="I1350" s="3">
        <v>14259.000000001397</v>
      </c>
      <c r="L1350" s="1">
        <v>44449.314583333333</v>
      </c>
      <c r="M1350" s="3">
        <v>15452.999999995809</v>
      </c>
    </row>
    <row r="1351" spans="1:13" x14ac:dyDescent="0.2">
      <c r="A1351" s="1">
        <v>44449.249305555553</v>
      </c>
      <c r="B1351" s="3">
        <v>15358.999999993248</v>
      </c>
      <c r="D1351" s="1">
        <v>44448.6</v>
      </c>
      <c r="E1351" s="3">
        <v>14423.999999994412</v>
      </c>
      <c r="H1351" s="1">
        <v>44448.48541666667</v>
      </c>
      <c r="I1351" s="3">
        <v>14259.000000001397</v>
      </c>
      <c r="L1351" s="1">
        <v>44449.328472222223</v>
      </c>
      <c r="M1351" s="3">
        <v>15472.999999998137</v>
      </c>
    </row>
    <row r="1352" spans="1:13" x14ac:dyDescent="0.2">
      <c r="A1352" s="1">
        <v>44449.249305555553</v>
      </c>
      <c r="B1352" s="3">
        <v>15358.999999993248</v>
      </c>
      <c r="D1352" s="1">
        <v>44448.634722222225</v>
      </c>
      <c r="E1352" s="3">
        <v>14474.000000000233</v>
      </c>
      <c r="H1352" s="1">
        <v>44448.48541666667</v>
      </c>
      <c r="I1352" s="3">
        <v>14259.000000001397</v>
      </c>
      <c r="L1352" s="1">
        <v>44449.328472222223</v>
      </c>
      <c r="M1352" s="3">
        <v>15472.999999998137</v>
      </c>
    </row>
    <row r="1353" spans="1:13" x14ac:dyDescent="0.2">
      <c r="A1353" s="1">
        <v>44449.249305555553</v>
      </c>
      <c r="B1353" s="3">
        <v>15358.999999993248</v>
      </c>
      <c r="D1353" s="1">
        <v>44448.64166666667</v>
      </c>
      <c r="E1353" s="3">
        <v>14484.000000001397</v>
      </c>
      <c r="H1353" s="1">
        <v>44448.48541666667</v>
      </c>
      <c r="I1353" s="3">
        <v>14259.000000001397</v>
      </c>
      <c r="L1353" s="1">
        <v>44449.335416666669</v>
      </c>
      <c r="M1353" s="3">
        <v>15482.999999999302</v>
      </c>
    </row>
    <row r="1354" spans="1:13" x14ac:dyDescent="0.2">
      <c r="A1354" s="1">
        <v>44449.249305555553</v>
      </c>
      <c r="B1354" s="3">
        <v>15358.999999993248</v>
      </c>
      <c r="D1354" s="5">
        <v>44448.648611111108</v>
      </c>
      <c r="E1354" s="3">
        <v>14493.999999992084</v>
      </c>
      <c r="H1354" s="1">
        <v>44448.48541666667</v>
      </c>
      <c r="I1354" s="3">
        <v>14259.000000001397</v>
      </c>
      <c r="L1354" s="5">
        <v>44449.349305555559</v>
      </c>
      <c r="M1354" s="3">
        <v>15503.00000000163</v>
      </c>
    </row>
    <row r="1355" spans="1:13" x14ac:dyDescent="0.2">
      <c r="A1355" s="1">
        <v>44449.249305555553</v>
      </c>
      <c r="B1355" s="3">
        <v>15358.999999993248</v>
      </c>
      <c r="D1355" s="5">
        <v>44448.655555555553</v>
      </c>
      <c r="E1355" s="3">
        <v>14503.999999993248</v>
      </c>
      <c r="H1355" s="1">
        <v>44448.48541666667</v>
      </c>
      <c r="I1355" s="3">
        <v>14259.000000001397</v>
      </c>
      <c r="L1355" s="5">
        <v>44449.356249999997</v>
      </c>
      <c r="M1355" s="3">
        <v>15512.999999992317</v>
      </c>
    </row>
    <row r="1356" spans="1:13" x14ac:dyDescent="0.2">
      <c r="A1356" s="5">
        <v>44449.256249999999</v>
      </c>
      <c r="B1356" s="3">
        <v>15368.999999994412</v>
      </c>
      <c r="D1356" s="5">
        <v>44448.662499999999</v>
      </c>
      <c r="E1356" s="3">
        <v>14513.999999994412</v>
      </c>
      <c r="H1356" s="1">
        <v>44448.48541666667</v>
      </c>
      <c r="I1356" s="3">
        <v>14259.000000001397</v>
      </c>
      <c r="L1356" s="5">
        <v>44449.356249999997</v>
      </c>
      <c r="M1356" s="3">
        <v>15512.999999992317</v>
      </c>
    </row>
    <row r="1357" spans="1:13" x14ac:dyDescent="0.2">
      <c r="A1357" s="5">
        <v>44449.256249999999</v>
      </c>
      <c r="B1357" s="3">
        <v>15368.999999994412</v>
      </c>
      <c r="D1357" s="5">
        <v>44448.662499999999</v>
      </c>
      <c r="E1357" s="3">
        <v>14513.999999994412</v>
      </c>
      <c r="H1357" s="5">
        <v>44448.499305555553</v>
      </c>
      <c r="I1357" s="3">
        <v>14278.999999993248</v>
      </c>
      <c r="L1357" s="5">
        <v>44449.356249999997</v>
      </c>
      <c r="M1357" s="3">
        <v>15512.999999992317</v>
      </c>
    </row>
    <row r="1358" spans="1:13" x14ac:dyDescent="0.2">
      <c r="A1358" s="5">
        <v>44449.263194444444</v>
      </c>
      <c r="B1358" s="3">
        <v>15378.999999995576</v>
      </c>
      <c r="D1358" s="5">
        <v>44448.69027777778</v>
      </c>
      <c r="E1358" s="3">
        <v>14553.999999999069</v>
      </c>
      <c r="H1358" s="5">
        <v>44448.506249999999</v>
      </c>
      <c r="I1358" s="3">
        <v>14288.999999994412</v>
      </c>
      <c r="L1358" s="5">
        <v>44449.356249999997</v>
      </c>
      <c r="M1358" s="3">
        <v>15512.999999992317</v>
      </c>
    </row>
    <row r="1359" spans="1:13" x14ac:dyDescent="0.2">
      <c r="A1359" s="5">
        <v>44449.263194444444</v>
      </c>
      <c r="B1359" s="3">
        <v>15378.999999995576</v>
      </c>
      <c r="D1359" s="5">
        <v>44448.69027777778</v>
      </c>
      <c r="E1359" s="3">
        <v>14553.999999999069</v>
      </c>
      <c r="H1359" s="5">
        <v>44448.506249999999</v>
      </c>
      <c r="I1359" s="3">
        <v>14288.999999994412</v>
      </c>
      <c r="L1359" s="5">
        <v>44449.363194444442</v>
      </c>
      <c r="M1359" s="3">
        <v>15522.999999993481</v>
      </c>
    </row>
    <row r="1360" spans="1:13" x14ac:dyDescent="0.2">
      <c r="A1360" s="5">
        <v>44449.270138888889</v>
      </c>
      <c r="B1360" s="3">
        <v>15388.99999999674</v>
      </c>
      <c r="D1360" s="5">
        <v>44448.70416666667</v>
      </c>
      <c r="E1360" s="3">
        <v>14574.000000001397</v>
      </c>
      <c r="H1360" s="5">
        <v>44448.520138888889</v>
      </c>
      <c r="I1360" s="3">
        <v>14308.99999999674</v>
      </c>
      <c r="L1360" s="5">
        <v>44449.363194444442</v>
      </c>
      <c r="M1360" s="3">
        <v>15522.999999993481</v>
      </c>
    </row>
    <row r="1361" spans="1:13" x14ac:dyDescent="0.2">
      <c r="A1361" s="5">
        <v>44449.270138888889</v>
      </c>
      <c r="B1361" s="3">
        <v>15388.99999999674</v>
      </c>
      <c r="D1361" s="5">
        <v>44448.718055555553</v>
      </c>
      <c r="E1361" s="3">
        <v>14593.999999993248</v>
      </c>
      <c r="H1361" s="5">
        <v>44448.520138888889</v>
      </c>
      <c r="I1361" s="3">
        <v>14308.99999999674</v>
      </c>
      <c r="L1361" s="5">
        <v>44449.418749999997</v>
      </c>
      <c r="M1361" s="3">
        <v>15602.999999992317</v>
      </c>
    </row>
    <row r="1362" spans="1:13" x14ac:dyDescent="0.2">
      <c r="A1362" s="5">
        <v>44449.270138888889</v>
      </c>
      <c r="B1362" s="3">
        <v>15388.99999999674</v>
      </c>
      <c r="D1362" s="5">
        <v>44448.731944444444</v>
      </c>
      <c r="E1362" s="3">
        <v>14613.999999995576</v>
      </c>
      <c r="H1362" s="5">
        <v>44448.527083333334</v>
      </c>
      <c r="I1362" s="3">
        <v>14318.999999997905</v>
      </c>
      <c r="L1362" s="5">
        <v>44449.425694444442</v>
      </c>
      <c r="M1362" s="3">
        <v>15612.999999993481</v>
      </c>
    </row>
    <row r="1363" spans="1:13" x14ac:dyDescent="0.2">
      <c r="A1363" s="5">
        <v>44449.277083333334</v>
      </c>
      <c r="B1363" s="3">
        <v>15398.999999997905</v>
      </c>
      <c r="D1363" s="5">
        <v>44449.20416666667</v>
      </c>
      <c r="E1363" s="3">
        <v>15294.000000001397</v>
      </c>
      <c r="H1363" s="5">
        <v>44448.527083333334</v>
      </c>
      <c r="I1363" s="3">
        <v>14318.999999997905</v>
      </c>
      <c r="L1363" s="5">
        <v>44449.446527777778</v>
      </c>
      <c r="M1363" s="3">
        <v>15642.999999996973</v>
      </c>
    </row>
    <row r="1364" spans="1:13" x14ac:dyDescent="0.2">
      <c r="A1364" s="5">
        <v>44449.277083333334</v>
      </c>
      <c r="B1364" s="3">
        <v>15398.999999997905</v>
      </c>
      <c r="D1364" s="5">
        <v>44449.20416666667</v>
      </c>
      <c r="E1364" s="3">
        <v>15294.000000001397</v>
      </c>
      <c r="H1364" s="5">
        <v>44448.54791666667</v>
      </c>
      <c r="I1364" s="3">
        <v>14349.000000001397</v>
      </c>
      <c r="L1364" s="5">
        <v>44449.467361111114</v>
      </c>
      <c r="M1364" s="3">
        <v>15673.000000000466</v>
      </c>
    </row>
    <row r="1365" spans="1:13" x14ac:dyDescent="0.2">
      <c r="A1365" s="5">
        <v>44449.28402777778</v>
      </c>
      <c r="B1365" s="3">
        <v>15408.999999999069</v>
      </c>
      <c r="D1365" s="5">
        <v>44449.20416666667</v>
      </c>
      <c r="E1365" s="3">
        <v>15294.000000001397</v>
      </c>
      <c r="H1365" s="5">
        <v>44448.54791666667</v>
      </c>
      <c r="I1365" s="3">
        <v>14349.000000001397</v>
      </c>
      <c r="L1365" s="5">
        <v>44449.51666666667</v>
      </c>
      <c r="M1365" s="3">
        <v>15744.000000001397</v>
      </c>
    </row>
    <row r="1366" spans="1:13" x14ac:dyDescent="0.2">
      <c r="A1366" s="5">
        <v>44449.28402777778</v>
      </c>
      <c r="B1366" s="3">
        <v>15408.999999999069</v>
      </c>
      <c r="D1366" s="5">
        <v>44449.211805555555</v>
      </c>
      <c r="E1366" s="3">
        <v>15304.999999995343</v>
      </c>
      <c r="H1366" s="5">
        <v>44448.54791666667</v>
      </c>
      <c r="I1366" s="3">
        <v>14349.000000001397</v>
      </c>
      <c r="L1366" s="5">
        <v>44449.724999999999</v>
      </c>
      <c r="M1366" s="3">
        <v>16043.999999994412</v>
      </c>
    </row>
    <row r="1367" spans="1:13" x14ac:dyDescent="0.2">
      <c r="A1367" s="5">
        <v>44449.28402777778</v>
      </c>
      <c r="B1367" s="3">
        <v>15408.999999999069</v>
      </c>
      <c r="D1367" s="5">
        <v>44449.21875</v>
      </c>
      <c r="E1367" s="3">
        <v>15314.999999996508</v>
      </c>
      <c r="H1367" s="5">
        <v>44448.54791666667</v>
      </c>
      <c r="I1367" s="3">
        <v>14349.000000001397</v>
      </c>
      <c r="L1367" s="5">
        <v>44449.738888888889</v>
      </c>
      <c r="M1367" s="3">
        <v>16063.99999999674</v>
      </c>
    </row>
    <row r="1368" spans="1:13" x14ac:dyDescent="0.2">
      <c r="A1368" s="5">
        <v>44449.290972222225</v>
      </c>
      <c r="B1368" s="3">
        <v>15419.000000000233</v>
      </c>
      <c r="D1368" s="5">
        <v>44449.225694444445</v>
      </c>
      <c r="E1368" s="3">
        <v>15324.999999997672</v>
      </c>
      <c r="H1368" s="5">
        <v>44448.554861111108</v>
      </c>
      <c r="I1368" s="3">
        <v>14358.999999992084</v>
      </c>
      <c r="L1368" s="5">
        <v>44449.759722222225</v>
      </c>
      <c r="M1368" s="3">
        <v>16094.000000000233</v>
      </c>
    </row>
    <row r="1369" spans="1:13" x14ac:dyDescent="0.2">
      <c r="A1369" s="5">
        <v>44449.290972222225</v>
      </c>
      <c r="B1369" s="3">
        <v>15419.000000000233</v>
      </c>
      <c r="D1369" s="5">
        <v>44449.225694444445</v>
      </c>
      <c r="E1369" s="3">
        <v>15324.999999997672</v>
      </c>
      <c r="H1369" s="5">
        <v>44448.554861111108</v>
      </c>
      <c r="I1369" s="3">
        <v>14358.999999992084</v>
      </c>
      <c r="L1369" s="5">
        <v>44449.787499999999</v>
      </c>
      <c r="M1369" s="3">
        <v>16133.999999994412</v>
      </c>
    </row>
    <row r="1370" spans="1:13" x14ac:dyDescent="0.2">
      <c r="A1370" s="5">
        <v>44449.290972222225</v>
      </c>
      <c r="B1370" s="3">
        <v>15419.000000000233</v>
      </c>
      <c r="D1370" s="5">
        <v>44449.225694444445</v>
      </c>
      <c r="E1370" s="3">
        <v>15324.999999997672</v>
      </c>
      <c r="H1370" s="5">
        <v>44448.561805555553</v>
      </c>
      <c r="I1370" s="3">
        <v>14368.999999993248</v>
      </c>
      <c r="L1370" s="5">
        <v>44450.336805555555</v>
      </c>
      <c r="M1370" s="3">
        <v>16924.999999995343</v>
      </c>
    </row>
    <row r="1371" spans="1:13" x14ac:dyDescent="0.2">
      <c r="A1371" s="5">
        <v>44449.290972222225</v>
      </c>
      <c r="B1371" s="3">
        <v>15419.000000000233</v>
      </c>
      <c r="D1371" s="5">
        <v>44449.239583333336</v>
      </c>
      <c r="E1371" s="3">
        <v>15345</v>
      </c>
      <c r="H1371" s="5">
        <v>44448.575694444444</v>
      </c>
      <c r="I1371" s="3">
        <v>14388.999999995576</v>
      </c>
      <c r="L1371" s="5">
        <v>44450.46875</v>
      </c>
      <c r="M1371" s="3">
        <v>17114.999999996508</v>
      </c>
    </row>
    <row r="1372" spans="1:13" x14ac:dyDescent="0.2">
      <c r="A1372" s="5">
        <v>44449.290972222225</v>
      </c>
      <c r="B1372" s="3">
        <v>15419.000000000233</v>
      </c>
      <c r="D1372" s="5">
        <v>44449.239583333336</v>
      </c>
      <c r="E1372" s="3">
        <v>15345</v>
      </c>
      <c r="H1372" s="5">
        <v>44448.575694444444</v>
      </c>
      <c r="I1372" s="3">
        <v>14388.999999995576</v>
      </c>
      <c r="L1372" s="5">
        <v>44450.475694444445</v>
      </c>
      <c r="M1372" s="3">
        <v>17124.999999997672</v>
      </c>
    </row>
    <row r="1373" spans="1:13" x14ac:dyDescent="0.2">
      <c r="A1373" s="5">
        <v>44449.29791666667</v>
      </c>
      <c r="B1373" s="3">
        <v>15429.000000001397</v>
      </c>
      <c r="D1373" s="5">
        <v>44449.239583333336</v>
      </c>
      <c r="E1373" s="3">
        <v>15345</v>
      </c>
      <c r="H1373" s="5">
        <v>44448.575694444444</v>
      </c>
      <c r="I1373" s="3">
        <v>14388.999999995576</v>
      </c>
      <c r="L1373" s="5">
        <v>44450.517361111109</v>
      </c>
      <c r="M1373" s="3">
        <v>17184.999999994179</v>
      </c>
    </row>
    <row r="1374" spans="1:13" x14ac:dyDescent="0.2">
      <c r="A1374" s="5">
        <v>44449.29791666667</v>
      </c>
      <c r="B1374" s="3">
        <v>15429.000000001397</v>
      </c>
      <c r="D1374" s="5">
        <v>44449.239583333336</v>
      </c>
      <c r="E1374" s="3">
        <v>15345</v>
      </c>
      <c r="H1374" s="5">
        <v>44448.575694444444</v>
      </c>
      <c r="I1374" s="3">
        <v>14388.999999995576</v>
      </c>
      <c r="L1374" s="5">
        <v>44450.628472222219</v>
      </c>
      <c r="M1374" s="3">
        <v>17344.999999991851</v>
      </c>
    </row>
    <row r="1375" spans="1:13" x14ac:dyDescent="0.2">
      <c r="A1375" s="5">
        <v>44449.29791666667</v>
      </c>
      <c r="B1375" s="3">
        <v>15429.000000001397</v>
      </c>
      <c r="D1375" s="5">
        <v>44449.253472222219</v>
      </c>
      <c r="E1375" s="3">
        <v>15364.999999991851</v>
      </c>
      <c r="H1375" s="5">
        <v>44448.59652777778</v>
      </c>
      <c r="I1375" s="3">
        <v>14418.999999999069</v>
      </c>
      <c r="L1375" s="5">
        <v>44450.628472222219</v>
      </c>
      <c r="M1375" s="3">
        <v>17344.999999991851</v>
      </c>
    </row>
    <row r="1376" spans="1:13" x14ac:dyDescent="0.2">
      <c r="A1376" s="5">
        <v>44449.29791666667</v>
      </c>
      <c r="B1376" s="3">
        <v>15429.000000001397</v>
      </c>
      <c r="D1376" s="5">
        <v>44449.260416666664</v>
      </c>
      <c r="E1376" s="3">
        <v>15374.999999993015</v>
      </c>
      <c r="H1376" s="5">
        <v>44448.59652777778</v>
      </c>
      <c r="I1376" s="3">
        <v>14418.999999999069</v>
      </c>
      <c r="L1376" s="5">
        <v>44450.704861111109</v>
      </c>
      <c r="M1376" s="3">
        <v>17454.999999994179</v>
      </c>
    </row>
    <row r="1377" spans="1:13" x14ac:dyDescent="0.2">
      <c r="A1377" s="5">
        <v>44449.304861111108</v>
      </c>
      <c r="B1377" s="3">
        <v>15438.999999992084</v>
      </c>
      <c r="D1377" s="5">
        <v>44449.267361111109</v>
      </c>
      <c r="E1377" s="3">
        <v>15384.999999994179</v>
      </c>
      <c r="H1377" s="5">
        <v>44448.59652777778</v>
      </c>
      <c r="I1377" s="3">
        <v>14418.999999999069</v>
      </c>
      <c r="L1377" s="5">
        <v>44450.760416666664</v>
      </c>
      <c r="M1377" s="3">
        <v>17534.999999993015</v>
      </c>
    </row>
    <row r="1378" spans="1:13" x14ac:dyDescent="0.2">
      <c r="A1378" s="5">
        <v>44449.304861111108</v>
      </c>
      <c r="B1378" s="3">
        <v>15438.999999992084</v>
      </c>
      <c r="D1378" s="5">
        <v>44449.267361111109</v>
      </c>
      <c r="E1378" s="3">
        <v>15384.999999994179</v>
      </c>
      <c r="H1378" s="5">
        <v>44448.59652777778</v>
      </c>
      <c r="I1378" s="3">
        <v>14418.999999999069</v>
      </c>
      <c r="L1378" s="5">
        <v>44451.03125</v>
      </c>
      <c r="M1378" s="3">
        <v>17924.999999996508</v>
      </c>
    </row>
    <row r="1379" spans="1:13" x14ac:dyDescent="0.2">
      <c r="A1379" s="5">
        <v>44449.311805555553</v>
      </c>
      <c r="B1379" s="3">
        <v>15448.999999993248</v>
      </c>
      <c r="D1379" s="5">
        <v>44449.274305555555</v>
      </c>
      <c r="E1379" s="3">
        <v>15394.999999995343</v>
      </c>
      <c r="H1379" s="5">
        <v>44448.59652777778</v>
      </c>
      <c r="I1379" s="3">
        <v>14418.999999999069</v>
      </c>
      <c r="L1379" s="5">
        <v>44451.072916666664</v>
      </c>
      <c r="M1379" s="3">
        <v>17984.999999993015</v>
      </c>
    </row>
    <row r="1380" spans="1:13" x14ac:dyDescent="0.2">
      <c r="A1380" s="5">
        <v>44449.311805555553</v>
      </c>
      <c r="B1380" s="3">
        <v>15448.999999993248</v>
      </c>
      <c r="D1380" s="5">
        <v>44449.288194444445</v>
      </c>
      <c r="E1380" s="3">
        <v>15414.999999997672</v>
      </c>
      <c r="H1380" s="5">
        <v>44448.59652777778</v>
      </c>
      <c r="I1380" s="3">
        <v>14418.999999999069</v>
      </c>
      <c r="L1380" s="5">
        <v>44451.30972222222</v>
      </c>
      <c r="M1380" s="3">
        <v>18325.999999993946</v>
      </c>
    </row>
    <row r="1381" spans="1:13" x14ac:dyDescent="0.2">
      <c r="A1381" s="5">
        <v>44449.311805555553</v>
      </c>
      <c r="B1381" s="3">
        <v>15448.999999993248</v>
      </c>
      <c r="D1381" s="5">
        <v>44449.288194444445</v>
      </c>
      <c r="E1381" s="3">
        <v>15414.999999997672</v>
      </c>
      <c r="H1381" s="5">
        <v>44448.603472222225</v>
      </c>
      <c r="I1381" s="3">
        <v>14429.000000000233</v>
      </c>
      <c r="L1381" s="5">
        <v>44451.330555555556</v>
      </c>
      <c r="M1381" s="3">
        <v>18355.999999997439</v>
      </c>
    </row>
    <row r="1382" spans="1:13" x14ac:dyDescent="0.2">
      <c r="A1382" s="5">
        <v>44449.311805555553</v>
      </c>
      <c r="B1382" s="3">
        <v>15448.999999993248</v>
      </c>
      <c r="D1382" s="5">
        <v>44449.295138888891</v>
      </c>
      <c r="E1382" s="3">
        <v>15424.999999998836</v>
      </c>
      <c r="H1382" s="5">
        <v>44448.603472222225</v>
      </c>
      <c r="I1382" s="3">
        <v>14429.000000000233</v>
      </c>
    </row>
    <row r="1383" spans="1:13" x14ac:dyDescent="0.2">
      <c r="A1383" s="5">
        <v>44449.318749999999</v>
      </c>
      <c r="B1383" s="3">
        <v>15458.999999994412</v>
      </c>
      <c r="D1383" s="5">
        <v>44449.295138888891</v>
      </c>
      <c r="E1383" s="3">
        <v>15424.999999998836</v>
      </c>
      <c r="H1383" s="5">
        <v>44448.603472222225</v>
      </c>
      <c r="I1383" s="3">
        <v>14429.000000000233</v>
      </c>
    </row>
    <row r="1384" spans="1:13" x14ac:dyDescent="0.2">
      <c r="A1384" s="5">
        <v>44449.325694444444</v>
      </c>
      <c r="B1384" s="3">
        <v>15468.999999995576</v>
      </c>
      <c r="D1384" s="5">
        <v>44449.295138888891</v>
      </c>
      <c r="E1384" s="3">
        <v>15424.999999998836</v>
      </c>
      <c r="H1384" s="5">
        <v>44448.603472222225</v>
      </c>
      <c r="I1384" s="3">
        <v>14429.000000000233</v>
      </c>
    </row>
    <row r="1385" spans="1:13" x14ac:dyDescent="0.2">
      <c r="A1385" s="5">
        <v>44449.325694444444</v>
      </c>
      <c r="B1385" s="3">
        <v>15468.999999995576</v>
      </c>
      <c r="D1385" s="5">
        <v>44449.295138888891</v>
      </c>
      <c r="E1385" s="3">
        <v>15424.999999998836</v>
      </c>
      <c r="H1385" s="5">
        <v>44448.61041666667</v>
      </c>
      <c r="I1385" s="3">
        <v>14439.000000001397</v>
      </c>
    </row>
    <row r="1386" spans="1:13" x14ac:dyDescent="0.2">
      <c r="A1386" s="5">
        <v>44449.325694444444</v>
      </c>
      <c r="B1386" s="3">
        <v>15468.999999995576</v>
      </c>
      <c r="D1386" s="5">
        <v>44449.295138888891</v>
      </c>
      <c r="E1386" s="3">
        <v>15424.999999998836</v>
      </c>
      <c r="H1386" s="5">
        <v>44448.617361111108</v>
      </c>
      <c r="I1386" s="3">
        <v>14448.999999992084</v>
      </c>
    </row>
    <row r="1387" spans="1:13" x14ac:dyDescent="0.2">
      <c r="A1387" s="5">
        <v>44449.325694444444</v>
      </c>
      <c r="B1387" s="3">
        <v>15468.999999995576</v>
      </c>
      <c r="D1387" s="5">
        <v>44449.302083333336</v>
      </c>
      <c r="E1387" s="3">
        <v>15435</v>
      </c>
      <c r="H1387" s="5">
        <v>44448.617361111108</v>
      </c>
      <c r="I1387" s="3">
        <v>14448.999999992084</v>
      </c>
    </row>
    <row r="1388" spans="1:13" x14ac:dyDescent="0.2">
      <c r="A1388" s="5">
        <v>44449.332638888889</v>
      </c>
      <c r="B1388" s="3">
        <v>15478.99999999674</v>
      </c>
      <c r="D1388" s="5">
        <v>44449.329861111109</v>
      </c>
      <c r="E1388" s="3">
        <v>15474.999999994179</v>
      </c>
      <c r="H1388" s="5">
        <v>44448.624305555553</v>
      </c>
      <c r="I1388" s="3">
        <v>14458.999999993248</v>
      </c>
    </row>
    <row r="1389" spans="1:13" x14ac:dyDescent="0.2">
      <c r="A1389" s="5">
        <v>44449.332638888889</v>
      </c>
      <c r="B1389" s="3">
        <v>15478.99999999674</v>
      </c>
      <c r="D1389" s="5">
        <v>44449.336805555555</v>
      </c>
      <c r="E1389" s="3">
        <v>15484.999999995343</v>
      </c>
      <c r="H1389" s="5">
        <v>44448.638194444444</v>
      </c>
      <c r="I1389" s="3">
        <v>14478.999999995576</v>
      </c>
    </row>
    <row r="1390" spans="1:13" x14ac:dyDescent="0.2">
      <c r="A1390" s="5">
        <v>44449.332638888889</v>
      </c>
      <c r="B1390" s="3">
        <v>15478.99999999674</v>
      </c>
      <c r="D1390" s="5">
        <v>44449.336805555555</v>
      </c>
      <c r="E1390" s="3">
        <v>15484.999999995343</v>
      </c>
      <c r="H1390" s="5">
        <v>44448.638194444444</v>
      </c>
      <c r="I1390" s="3">
        <v>14478.999999995576</v>
      </c>
    </row>
    <row r="1391" spans="1:13" x14ac:dyDescent="0.2">
      <c r="A1391" s="5">
        <v>44449.332638888889</v>
      </c>
      <c r="B1391" s="3">
        <v>15478.99999999674</v>
      </c>
      <c r="D1391" s="5">
        <v>44449.350694444445</v>
      </c>
      <c r="E1391" s="3">
        <v>15504.999999997672</v>
      </c>
      <c r="H1391" s="5">
        <v>44448.638194444444</v>
      </c>
      <c r="I1391" s="3">
        <v>14478.999999995576</v>
      </c>
    </row>
    <row r="1392" spans="1:13" x14ac:dyDescent="0.2">
      <c r="A1392" s="5">
        <v>44449.339583333334</v>
      </c>
      <c r="B1392" s="3">
        <v>15488.999999997905</v>
      </c>
      <c r="D1392" s="5">
        <v>44449.357638888891</v>
      </c>
      <c r="E1392" s="3">
        <v>15514.999999998836</v>
      </c>
      <c r="H1392" s="5">
        <v>44448.638194444444</v>
      </c>
      <c r="I1392" s="3">
        <v>14478.999999995576</v>
      </c>
    </row>
    <row r="1393" spans="1:9" x14ac:dyDescent="0.2">
      <c r="A1393" s="5">
        <v>44449.339583333334</v>
      </c>
      <c r="B1393" s="3">
        <v>15488.999999997905</v>
      </c>
      <c r="D1393" s="5">
        <v>44449.392361111109</v>
      </c>
      <c r="E1393" s="3">
        <v>15564.999999994179</v>
      </c>
      <c r="H1393" s="5">
        <v>44448.665972222225</v>
      </c>
      <c r="I1393" s="3">
        <v>14519.000000000233</v>
      </c>
    </row>
    <row r="1394" spans="1:9" x14ac:dyDescent="0.2">
      <c r="A1394" s="5">
        <v>44449.339583333334</v>
      </c>
      <c r="B1394" s="3">
        <v>15488.999999997905</v>
      </c>
      <c r="D1394" s="5">
        <v>44449.697916666664</v>
      </c>
      <c r="E1394" s="3">
        <v>16004.999999993015</v>
      </c>
      <c r="H1394" s="5">
        <v>44448.686805555553</v>
      </c>
      <c r="I1394" s="3">
        <v>14548.999999993248</v>
      </c>
    </row>
    <row r="1395" spans="1:9" x14ac:dyDescent="0.2">
      <c r="A1395" s="5">
        <v>44449.353472222225</v>
      </c>
      <c r="B1395" s="3">
        <v>15509.000000000233</v>
      </c>
      <c r="H1395" s="5">
        <v>44448.686805555553</v>
      </c>
      <c r="I1395" s="3">
        <v>14548.999999993248</v>
      </c>
    </row>
    <row r="1396" spans="1:9" x14ac:dyDescent="0.2">
      <c r="A1396" s="5">
        <v>44449.353472222225</v>
      </c>
      <c r="B1396" s="3">
        <v>15509.000000000233</v>
      </c>
      <c r="H1396" s="5">
        <v>44448.686805555553</v>
      </c>
      <c r="I1396" s="3">
        <v>14548.999999993248</v>
      </c>
    </row>
    <row r="1397" spans="1:9" x14ac:dyDescent="0.2">
      <c r="A1397" s="5">
        <v>44449.353472222225</v>
      </c>
      <c r="B1397" s="3">
        <v>15509.000000000233</v>
      </c>
      <c r="H1397" s="5">
        <v>44448.700694444444</v>
      </c>
      <c r="I1397" s="3">
        <v>14568.999999995576</v>
      </c>
    </row>
    <row r="1398" spans="1:9" x14ac:dyDescent="0.2">
      <c r="A1398" s="5">
        <v>44449.353472222225</v>
      </c>
      <c r="B1398" s="3">
        <v>15509.000000000233</v>
      </c>
      <c r="H1398" s="5">
        <v>44448.714583333334</v>
      </c>
      <c r="I1398" s="3">
        <v>14588.999999997905</v>
      </c>
    </row>
    <row r="1399" spans="1:9" x14ac:dyDescent="0.2">
      <c r="A1399" s="5">
        <v>44449.353472222225</v>
      </c>
      <c r="B1399" s="3">
        <v>15509.000000000233</v>
      </c>
      <c r="H1399" s="5">
        <v>44448.714583333334</v>
      </c>
      <c r="I1399" s="3">
        <v>14588.999999997905</v>
      </c>
    </row>
    <row r="1400" spans="1:9" x14ac:dyDescent="0.2">
      <c r="A1400" s="5">
        <v>44449.36041666667</v>
      </c>
      <c r="B1400" s="3">
        <v>15519.000000001397</v>
      </c>
      <c r="H1400" s="5">
        <v>44448.728472222225</v>
      </c>
      <c r="I1400" s="3">
        <v>14609.000000000233</v>
      </c>
    </row>
    <row r="1401" spans="1:9" x14ac:dyDescent="0.2">
      <c r="A1401" s="5">
        <v>44449.36041666667</v>
      </c>
      <c r="B1401" s="3">
        <v>15519.000000001397</v>
      </c>
      <c r="H1401" s="5">
        <v>44448.728472222225</v>
      </c>
      <c r="I1401" s="3">
        <v>14609.000000000233</v>
      </c>
    </row>
    <row r="1402" spans="1:9" x14ac:dyDescent="0.2">
      <c r="A1402" s="5">
        <v>44449.367361111108</v>
      </c>
      <c r="B1402" s="3">
        <v>15528.999999992084</v>
      </c>
      <c r="H1402" s="5">
        <v>44448.73541666667</v>
      </c>
      <c r="I1402" s="3">
        <v>14619.000000001397</v>
      </c>
    </row>
    <row r="1403" spans="1:9" x14ac:dyDescent="0.2">
      <c r="A1403" s="5">
        <v>44449.374305555553</v>
      </c>
      <c r="B1403" s="3">
        <v>15538.999999993248</v>
      </c>
      <c r="H1403" s="5">
        <v>44448.749305555553</v>
      </c>
      <c r="I1403" s="3">
        <v>14638.999999993248</v>
      </c>
    </row>
    <row r="1404" spans="1:9" x14ac:dyDescent="0.2">
      <c r="A1404" s="5">
        <v>44449.374305555553</v>
      </c>
      <c r="B1404" s="3">
        <v>15538.999999993248</v>
      </c>
      <c r="H1404" s="5">
        <v>44448.749305555553</v>
      </c>
      <c r="I1404" s="3">
        <v>14638.999999993248</v>
      </c>
    </row>
    <row r="1405" spans="1:9" x14ac:dyDescent="0.2">
      <c r="A1405" s="5">
        <v>44449.381249999999</v>
      </c>
      <c r="B1405" s="3">
        <v>15548.999999994412</v>
      </c>
      <c r="H1405" s="5">
        <v>44448.756249999999</v>
      </c>
      <c r="I1405" s="3">
        <v>14648.999999994412</v>
      </c>
    </row>
    <row r="1406" spans="1:9" x14ac:dyDescent="0.2">
      <c r="A1406" s="5">
        <v>44449.381249999999</v>
      </c>
      <c r="B1406" s="3">
        <v>15548.999999994412</v>
      </c>
      <c r="H1406" s="5">
        <v>44448.756249999999</v>
      </c>
      <c r="I1406" s="3">
        <v>14648.999999994412</v>
      </c>
    </row>
    <row r="1407" spans="1:9" x14ac:dyDescent="0.2">
      <c r="A1407" s="5">
        <v>44449.415972222225</v>
      </c>
      <c r="B1407" s="3">
        <v>15599.000000000233</v>
      </c>
      <c r="H1407" s="5">
        <v>44448.763194444444</v>
      </c>
      <c r="I1407" s="3">
        <v>14658.999999995576</v>
      </c>
    </row>
    <row r="1408" spans="1:9" x14ac:dyDescent="0.2">
      <c r="A1408" s="5">
        <v>44449.42291666667</v>
      </c>
      <c r="B1408" s="3">
        <v>15609.000000001397</v>
      </c>
      <c r="H1408" s="5">
        <v>44448.763194444444</v>
      </c>
      <c r="I1408" s="3">
        <v>14658.999999995576</v>
      </c>
    </row>
    <row r="1409" spans="1:9" x14ac:dyDescent="0.2">
      <c r="A1409" s="5">
        <v>44449.450694444444</v>
      </c>
      <c r="B1409" s="3">
        <v>15648.999999995576</v>
      </c>
      <c r="H1409" s="5">
        <v>44448.777083333334</v>
      </c>
      <c r="I1409" s="3">
        <v>14678.999999997905</v>
      </c>
    </row>
    <row r="1410" spans="1:9" x14ac:dyDescent="0.2">
      <c r="A1410" s="5">
        <v>44449.686805555553</v>
      </c>
      <c r="B1410" s="3">
        <v>15988.999999993248</v>
      </c>
      <c r="H1410" s="5">
        <v>44448.818749999999</v>
      </c>
      <c r="I1410" s="3">
        <v>14738.999999994412</v>
      </c>
    </row>
    <row r="1411" spans="1:9" x14ac:dyDescent="0.2">
      <c r="H1411" s="5">
        <v>44448.832638888889</v>
      </c>
      <c r="I1411" s="3">
        <v>14758.99999999674</v>
      </c>
    </row>
    <row r="1412" spans="1:9" x14ac:dyDescent="0.2">
      <c r="H1412" s="5">
        <v>44448.881249999999</v>
      </c>
      <c r="I1412" s="3">
        <v>14828.999999994412</v>
      </c>
    </row>
    <row r="1413" spans="1:9" x14ac:dyDescent="0.2">
      <c r="H1413" s="5">
        <v>44448.888888888891</v>
      </c>
      <c r="I1413" s="3">
        <v>14839.999999998836</v>
      </c>
    </row>
    <row r="1414" spans="1:9" x14ac:dyDescent="0.2">
      <c r="H1414" s="5">
        <v>44448.895833333336</v>
      </c>
      <c r="I1414" s="3">
        <v>14850</v>
      </c>
    </row>
    <row r="1415" spans="1:9" x14ac:dyDescent="0.2">
      <c r="H1415" s="5">
        <v>44448.909722222219</v>
      </c>
      <c r="I1415" s="3">
        <v>14869.999999991851</v>
      </c>
    </row>
    <row r="1416" spans="1:9" x14ac:dyDescent="0.2">
      <c r="H1416" s="5">
        <v>44448.958333333336</v>
      </c>
      <c r="I1416" s="3">
        <v>14940</v>
      </c>
    </row>
    <row r="1417" spans="1:9" x14ac:dyDescent="0.2">
      <c r="H1417" s="5">
        <v>44449.027777777781</v>
      </c>
      <c r="I1417" s="3">
        <v>15040.000000001164</v>
      </c>
    </row>
    <row r="1418" spans="1:9" x14ac:dyDescent="0.2">
      <c r="H1418" s="5">
        <v>44449.055555555555</v>
      </c>
      <c r="I1418" s="3">
        <v>15079.999999995343</v>
      </c>
    </row>
    <row r="1419" spans="1:9" x14ac:dyDescent="0.2">
      <c r="H1419" s="5">
        <v>44449.104166666664</v>
      </c>
      <c r="I1419" s="3">
        <v>15149.999999993015</v>
      </c>
    </row>
    <row r="1420" spans="1:9" x14ac:dyDescent="0.2">
      <c r="H1420" s="5">
        <v>44449.1875</v>
      </c>
      <c r="I1420" s="3">
        <v>15269.999999996508</v>
      </c>
    </row>
    <row r="1421" spans="1:9" x14ac:dyDescent="0.2">
      <c r="H1421" s="5">
        <v>44449.243055555555</v>
      </c>
      <c r="I1421" s="3">
        <v>15349.999999995343</v>
      </c>
    </row>
    <row r="1422" spans="1:9" x14ac:dyDescent="0.2">
      <c r="H1422" s="5">
        <v>44449.402777777781</v>
      </c>
      <c r="I1422" s="3">
        <v>15580.000000001164</v>
      </c>
    </row>
    <row r="1423" spans="1:9" x14ac:dyDescent="0.2">
      <c r="H1423" s="5">
        <v>44449.444444444445</v>
      </c>
      <c r="I1423" s="3">
        <v>15639.999999997672</v>
      </c>
    </row>
    <row r="1425" spans="1:13" x14ac:dyDescent="0.2">
      <c r="A1425" s="11" t="s">
        <v>4</v>
      </c>
      <c r="B1425" s="12">
        <f>AVERAGE(B1346:B1410)</f>
        <v>15428.815384612311</v>
      </c>
      <c r="D1425" s="11" t="s">
        <v>4</v>
      </c>
      <c r="E1425" s="12">
        <f>AVERAGE(E1346:E1394)</f>
        <v>15085.816326527594</v>
      </c>
      <c r="H1425" s="11" t="s">
        <v>4</v>
      </c>
      <c r="I1425" s="12">
        <f>AVERAGE(I1346:I1423)</f>
        <v>14541.064102561571</v>
      </c>
      <c r="L1425" s="11" t="s">
        <v>4</v>
      </c>
      <c r="M1425" s="12">
        <f>AVERAGE(M1346:M1381)</f>
        <v>16204.08333332889</v>
      </c>
    </row>
    <row r="1426" spans="1:13" x14ac:dyDescent="0.2">
      <c r="A1426" s="11" t="s">
        <v>5</v>
      </c>
      <c r="B1426" s="12">
        <f>STDEV(B1346:B1410)</f>
        <v>191.16173553975702</v>
      </c>
      <c r="D1426" s="11" t="s">
        <v>5</v>
      </c>
      <c r="E1426" s="12">
        <f>STDEV(E1346:E1394)</f>
        <v>467.6570000846931</v>
      </c>
      <c r="H1426" s="11" t="s">
        <v>5</v>
      </c>
      <c r="I1426" s="12">
        <f>STDEV(I1346:I1423)</f>
        <v>299.73405267115527</v>
      </c>
      <c r="L1426" s="11" t="s">
        <v>5</v>
      </c>
      <c r="M1426" s="12">
        <f>STDEV(M1346:M1381)</f>
        <v>1057.8009905993856</v>
      </c>
    </row>
    <row r="1427" spans="1:13" x14ac:dyDescent="0.2">
      <c r="A1427" s="11" t="s">
        <v>6</v>
      </c>
      <c r="B1427" s="11">
        <f>B1426/SQRT(COUNTA(B1346:B1410))</f>
        <v>23.710695131286222</v>
      </c>
      <c r="D1427" s="11" t="s">
        <v>6</v>
      </c>
      <c r="E1427" s="11">
        <f>E1426/SQRT(COUNTA(E1346:E1394))</f>
        <v>66.808142869241877</v>
      </c>
      <c r="H1427" s="11" t="s">
        <v>6</v>
      </c>
      <c r="I1427" s="11">
        <f>I1426/SQRT(COUNTA(I1346:I1423))</f>
        <v>33.938198419063568</v>
      </c>
      <c r="L1427" s="11" t="s">
        <v>6</v>
      </c>
      <c r="M1427" s="11">
        <f>M1426/SQRT(COUNTA(M1346:M1381))</f>
        <v>176.30016509989761</v>
      </c>
    </row>
    <row r="1437" spans="1:13" ht="21" x14ac:dyDescent="0.25">
      <c r="A1437" s="19" t="s">
        <v>0</v>
      </c>
      <c r="B1437" s="19"/>
      <c r="C1437" s="19"/>
      <c r="D1437" s="19"/>
      <c r="E1437" s="19" t="s">
        <v>1</v>
      </c>
      <c r="F1437" s="19"/>
      <c r="G1437" s="19"/>
      <c r="H1437" s="19"/>
      <c r="I1437" s="19" t="s">
        <v>2</v>
      </c>
      <c r="J1437" s="19"/>
      <c r="K1437" s="19"/>
      <c r="L1437" s="19"/>
      <c r="M1437" s="19" t="s">
        <v>3</v>
      </c>
    </row>
    <row r="1438" spans="1:13" s="18" customFormat="1" x14ac:dyDescent="0.2">
      <c r="A1438" s="7">
        <v>44452.583333333336</v>
      </c>
      <c r="D1438" s="7">
        <v>44452.583333333336</v>
      </c>
      <c r="H1438" s="7">
        <v>44452.583333333336</v>
      </c>
      <c r="L1438" s="7">
        <v>44452.583333333336</v>
      </c>
    </row>
    <row r="1439" spans="1:13" x14ac:dyDescent="0.2">
      <c r="A1439" s="1">
        <v>44461.707638888889</v>
      </c>
      <c r="B1439" s="3">
        <v>13138.99999999674</v>
      </c>
      <c r="D1439" s="1">
        <v>44461.575694444444</v>
      </c>
      <c r="E1439" s="3">
        <v>12948.999999995576</v>
      </c>
      <c r="H1439" s="1">
        <v>44462.381944444445</v>
      </c>
      <c r="I1439" s="3">
        <v>14109.999999997672</v>
      </c>
      <c r="L1439" s="1">
        <v>44461.576388888891</v>
      </c>
      <c r="M1439" s="3">
        <v>12949.999999998836</v>
      </c>
    </row>
    <row r="1440" spans="1:13" x14ac:dyDescent="0.2">
      <c r="A1440" s="1">
        <v>44461.73541666667</v>
      </c>
      <c r="B1440" s="3">
        <v>13179.000000001397</v>
      </c>
      <c r="D1440" s="1">
        <v>44462.166666666664</v>
      </c>
      <c r="E1440" s="3">
        <v>13799.999999993015</v>
      </c>
      <c r="H1440" s="1">
        <v>44462.444444444445</v>
      </c>
      <c r="I1440" s="3">
        <v>14199.999999997672</v>
      </c>
      <c r="L1440" s="1">
        <v>44461.576388888891</v>
      </c>
      <c r="M1440" s="3">
        <v>12949.999999998836</v>
      </c>
    </row>
    <row r="1441" spans="1:13" x14ac:dyDescent="0.2">
      <c r="A1441" s="1">
        <v>44462.186805555553</v>
      </c>
      <c r="B1441" s="3">
        <v>13828.999999993248</v>
      </c>
      <c r="D1441" s="1">
        <v>44462.236111111109</v>
      </c>
      <c r="E1441" s="3">
        <v>13899.999999994179</v>
      </c>
      <c r="H1441" s="1">
        <v>44462.63958333333</v>
      </c>
      <c r="I1441" s="3">
        <v>14480.999999991618</v>
      </c>
      <c r="L1441" s="1">
        <v>44461.6875</v>
      </c>
      <c r="M1441" s="3">
        <v>13109.999999996508</v>
      </c>
    </row>
    <row r="1442" spans="1:13" x14ac:dyDescent="0.2">
      <c r="A1442" s="1">
        <v>44462.214583333334</v>
      </c>
      <c r="B1442" s="3">
        <v>13868.999999997905</v>
      </c>
      <c r="D1442" s="1">
        <v>44462.284722222219</v>
      </c>
      <c r="E1442" s="3">
        <v>13969.999999991851</v>
      </c>
      <c r="H1442" s="1">
        <v>44462.736111111109</v>
      </c>
      <c r="I1442" s="3">
        <v>14619.999999994179</v>
      </c>
      <c r="L1442" s="1">
        <v>44461.784722222219</v>
      </c>
      <c r="M1442" s="3">
        <v>13249.999999991851</v>
      </c>
    </row>
    <row r="1443" spans="1:13" x14ac:dyDescent="0.2">
      <c r="A1443" s="1">
        <v>44462.23541666667</v>
      </c>
      <c r="B1443" s="3">
        <v>13899.000000001397</v>
      </c>
      <c r="D1443" s="1">
        <v>44462.291666666664</v>
      </c>
      <c r="E1443" s="3">
        <v>13979.999999993015</v>
      </c>
      <c r="H1443" s="1">
        <v>44462.77847222222</v>
      </c>
      <c r="I1443" s="3">
        <v>14680.999999993946</v>
      </c>
      <c r="L1443" s="1">
        <v>44462.049305555556</v>
      </c>
      <c r="M1443" s="3">
        <v>13630.999999997439</v>
      </c>
    </row>
    <row r="1444" spans="1:13" x14ac:dyDescent="0.2">
      <c r="A1444" s="1">
        <v>44462.23541666667</v>
      </c>
      <c r="B1444" s="3">
        <v>13899.000000001397</v>
      </c>
      <c r="D1444" s="1">
        <v>44462.298611111109</v>
      </c>
      <c r="E1444" s="3">
        <v>13989.999999994179</v>
      </c>
      <c r="H1444" s="1">
        <v>44462.868750000001</v>
      </c>
      <c r="I1444" s="3">
        <v>14810.999999998603</v>
      </c>
      <c r="L1444" s="1">
        <v>44462.174305555556</v>
      </c>
      <c r="M1444" s="3">
        <v>13810.999999997439</v>
      </c>
    </row>
    <row r="1445" spans="1:13" x14ac:dyDescent="0.2">
      <c r="A1445" s="1">
        <v>44462.23541666667</v>
      </c>
      <c r="B1445" s="3">
        <v>13899.000000001397</v>
      </c>
      <c r="D1445" s="1">
        <v>44462.305555555555</v>
      </c>
      <c r="E1445" s="3">
        <v>13999.999999995343</v>
      </c>
      <c r="H1445" s="1">
        <v>44462.882638888892</v>
      </c>
      <c r="I1445" s="3">
        <v>14831.000000000931</v>
      </c>
      <c r="L1445" s="1">
        <v>44462.188194444447</v>
      </c>
      <c r="M1445" s="3">
        <v>13830.999999999767</v>
      </c>
    </row>
    <row r="1446" spans="1:13" x14ac:dyDescent="0.2">
      <c r="A1446" s="1">
        <v>44462.242361111108</v>
      </c>
      <c r="B1446" s="3">
        <v>13908.999999992084</v>
      </c>
      <c r="D1446" s="1">
        <v>44462.3125</v>
      </c>
      <c r="E1446" s="3">
        <v>14009.999999996508</v>
      </c>
      <c r="H1446" s="1">
        <v>44462.938194444447</v>
      </c>
      <c r="I1446" s="3">
        <v>14910.999999999767</v>
      </c>
      <c r="L1446" s="1">
        <v>44462.209027777775</v>
      </c>
      <c r="M1446" s="3">
        <v>13860.999999992782</v>
      </c>
    </row>
    <row r="1447" spans="1:13" x14ac:dyDescent="0.2">
      <c r="A1447" s="1">
        <v>44462.256249999999</v>
      </c>
      <c r="B1447" s="3">
        <v>13928.999999994412</v>
      </c>
      <c r="D1447" s="1">
        <v>44462.3125</v>
      </c>
      <c r="E1447" s="3">
        <v>14009.999999996508</v>
      </c>
      <c r="H1447" s="1">
        <v>44463.01458333333</v>
      </c>
      <c r="I1447" s="3">
        <v>15020.999999991618</v>
      </c>
      <c r="L1447" s="1">
        <v>44462.236805555556</v>
      </c>
      <c r="M1447" s="3">
        <v>13900.999999997439</v>
      </c>
    </row>
    <row r="1448" spans="1:13" x14ac:dyDescent="0.2">
      <c r="A1448" s="1">
        <v>44462.256249999999</v>
      </c>
      <c r="B1448" s="3">
        <v>13928.999999994412</v>
      </c>
      <c r="D1448" s="1">
        <v>44462.319444444445</v>
      </c>
      <c r="E1448" s="3">
        <v>14019.999999997672</v>
      </c>
      <c r="H1448" s="1">
        <v>44463.035416666666</v>
      </c>
      <c r="I1448" s="3">
        <v>15050.999999995111</v>
      </c>
      <c r="L1448" s="1">
        <v>44462.257638888892</v>
      </c>
      <c r="M1448" s="3">
        <v>13931.000000000931</v>
      </c>
    </row>
    <row r="1449" spans="1:13" x14ac:dyDescent="0.2">
      <c r="A1449" s="1">
        <v>44462.256249999999</v>
      </c>
      <c r="B1449" s="3">
        <v>13928.999999994412</v>
      </c>
      <c r="D1449" s="5">
        <v>44462.333333333336</v>
      </c>
      <c r="E1449" s="3">
        <v>14040</v>
      </c>
      <c r="H1449" s="5">
        <v>44463.042361111111</v>
      </c>
      <c r="I1449" s="3">
        <v>15060.999999996275</v>
      </c>
      <c r="L1449" s="5">
        <v>44462.271527777775</v>
      </c>
      <c r="M1449" s="3">
        <v>13950.999999992782</v>
      </c>
    </row>
    <row r="1450" spans="1:13" x14ac:dyDescent="0.2">
      <c r="A1450" s="5">
        <v>44462.263194444444</v>
      </c>
      <c r="B1450" s="3">
        <v>13938.999999995576</v>
      </c>
      <c r="D1450" s="5">
        <v>44462.333333333336</v>
      </c>
      <c r="E1450" s="3">
        <v>14040</v>
      </c>
      <c r="H1450" s="5">
        <v>44463.049305555556</v>
      </c>
      <c r="I1450" s="3">
        <v>15070.999999997439</v>
      </c>
      <c r="L1450" s="5">
        <v>44462.306250000001</v>
      </c>
      <c r="M1450" s="3">
        <v>14000.999999998603</v>
      </c>
    </row>
    <row r="1451" spans="1:13" x14ac:dyDescent="0.2">
      <c r="A1451" s="5">
        <v>44462.263194444444</v>
      </c>
      <c r="B1451" s="3">
        <v>13938.999999995576</v>
      </c>
      <c r="D1451" s="5">
        <v>44462.333333333336</v>
      </c>
      <c r="E1451" s="3">
        <v>14040</v>
      </c>
      <c r="H1451" s="5">
        <v>44463.063194444447</v>
      </c>
      <c r="I1451" s="3">
        <v>15090.999999999767</v>
      </c>
      <c r="L1451" s="5">
        <v>44462.306250000001</v>
      </c>
      <c r="M1451" s="3">
        <v>14000.999999998603</v>
      </c>
    </row>
    <row r="1452" spans="1:13" x14ac:dyDescent="0.2">
      <c r="A1452" s="5">
        <v>44462.263194444444</v>
      </c>
      <c r="B1452" s="3">
        <v>13938.999999995576</v>
      </c>
      <c r="D1452" s="5">
        <v>44462.340277777781</v>
      </c>
      <c r="E1452" s="3">
        <v>14050.000000001164</v>
      </c>
      <c r="H1452" s="5">
        <v>44463.070138888892</v>
      </c>
      <c r="I1452" s="3">
        <v>15101.000000000931</v>
      </c>
      <c r="L1452" s="5">
        <v>44462.313194444447</v>
      </c>
      <c r="M1452" s="3">
        <v>14010.999999999767</v>
      </c>
    </row>
    <row r="1453" spans="1:13" x14ac:dyDescent="0.2">
      <c r="A1453" s="5">
        <v>44462.263194444444</v>
      </c>
      <c r="B1453" s="3">
        <v>13938.999999995576</v>
      </c>
      <c r="D1453" s="5">
        <v>44462.347222222219</v>
      </c>
      <c r="E1453" s="3">
        <v>14059.999999991851</v>
      </c>
      <c r="H1453" s="5">
        <v>44463.07708333333</v>
      </c>
      <c r="I1453" s="3">
        <v>15110.999999991618</v>
      </c>
      <c r="L1453" s="5">
        <v>44462.34097222222</v>
      </c>
      <c r="M1453" s="3">
        <v>14050.999999993946</v>
      </c>
    </row>
    <row r="1454" spans="1:13" x14ac:dyDescent="0.2">
      <c r="A1454" s="5">
        <v>44462.263194444444</v>
      </c>
      <c r="B1454" s="3">
        <v>13938.999999995576</v>
      </c>
      <c r="D1454" s="5">
        <v>44462.347222222219</v>
      </c>
      <c r="E1454" s="3">
        <v>14059.999999991851</v>
      </c>
      <c r="H1454" s="5">
        <v>44463.09097222222</v>
      </c>
      <c r="I1454" s="3">
        <v>15130.999999993946</v>
      </c>
      <c r="L1454" s="5">
        <v>44462.347916666666</v>
      </c>
      <c r="M1454" s="3">
        <v>14060.999999995111</v>
      </c>
    </row>
    <row r="1455" spans="1:13" x14ac:dyDescent="0.2">
      <c r="A1455" s="5">
        <v>44462.263194444444</v>
      </c>
      <c r="B1455" s="3">
        <v>13938.999999995576</v>
      </c>
      <c r="D1455" s="5">
        <v>44462.354166666664</v>
      </c>
      <c r="E1455" s="3">
        <v>14069.999999993015</v>
      </c>
      <c r="H1455" s="5">
        <v>44463.09097222222</v>
      </c>
      <c r="I1455" s="3">
        <v>15130.999999993946</v>
      </c>
      <c r="L1455" s="5">
        <v>44462.417361111111</v>
      </c>
      <c r="M1455" s="3">
        <v>14160.999999996275</v>
      </c>
    </row>
    <row r="1456" spans="1:13" x14ac:dyDescent="0.2">
      <c r="A1456" s="5">
        <v>44462.270138888889</v>
      </c>
      <c r="B1456" s="3">
        <v>13948.99999999674</v>
      </c>
      <c r="D1456" s="5">
        <v>44462.375</v>
      </c>
      <c r="E1456" s="3">
        <v>14099.999999996508</v>
      </c>
      <c r="H1456" s="5">
        <v>44463.118750000001</v>
      </c>
      <c r="I1456" s="3">
        <v>15170.999999998603</v>
      </c>
      <c r="L1456" s="5">
        <v>44462.45208333333</v>
      </c>
      <c r="M1456" s="3">
        <v>14210.999999991618</v>
      </c>
    </row>
    <row r="1457" spans="1:13" x14ac:dyDescent="0.2">
      <c r="A1457" s="5">
        <v>44462.270138888889</v>
      </c>
      <c r="B1457" s="3">
        <v>13948.99999999674</v>
      </c>
      <c r="D1457" s="5">
        <v>44462.375</v>
      </c>
      <c r="E1457" s="3">
        <v>14099.999999996508</v>
      </c>
      <c r="H1457" s="5">
        <v>44463.118750000001</v>
      </c>
      <c r="I1457" s="3">
        <v>15170.999999998603</v>
      </c>
      <c r="L1457" s="5">
        <v>44462.729861111111</v>
      </c>
      <c r="M1457" s="3">
        <v>14610.999999996275</v>
      </c>
    </row>
    <row r="1458" spans="1:13" x14ac:dyDescent="0.2">
      <c r="A1458" s="5">
        <v>44462.277083333334</v>
      </c>
      <c r="B1458" s="3">
        <v>13958.999999997905</v>
      </c>
      <c r="D1458" s="5">
        <v>44462.381944444445</v>
      </c>
      <c r="E1458" s="3">
        <v>14109.999999997672</v>
      </c>
      <c r="H1458" s="5">
        <v>44463.146527777775</v>
      </c>
      <c r="I1458" s="3">
        <v>15210.999999992782</v>
      </c>
      <c r="L1458" s="5">
        <v>44462.771527777775</v>
      </c>
      <c r="M1458" s="3">
        <v>14670.999999992782</v>
      </c>
    </row>
    <row r="1459" spans="1:13" x14ac:dyDescent="0.2">
      <c r="A1459" s="5">
        <v>44462.277083333334</v>
      </c>
      <c r="B1459" s="3">
        <v>13958.999999997905</v>
      </c>
      <c r="D1459" s="5">
        <v>44462.395833333336</v>
      </c>
      <c r="E1459" s="3">
        <v>14130</v>
      </c>
      <c r="H1459" s="5">
        <v>44463.146527777775</v>
      </c>
      <c r="I1459" s="3">
        <v>15210.999999992782</v>
      </c>
      <c r="L1459" s="5">
        <v>44462.77847222222</v>
      </c>
      <c r="M1459" s="3">
        <v>14680.999999993946</v>
      </c>
    </row>
    <row r="1460" spans="1:13" x14ac:dyDescent="0.2">
      <c r="A1460" s="5">
        <v>44462.277083333334</v>
      </c>
      <c r="B1460" s="3">
        <v>13958.999999997905</v>
      </c>
      <c r="D1460" s="5">
        <v>44462.395833333336</v>
      </c>
      <c r="E1460" s="3">
        <v>14130</v>
      </c>
      <c r="H1460" s="5">
        <v>44463.15347222222</v>
      </c>
      <c r="I1460" s="3">
        <v>15220.999999993946</v>
      </c>
      <c r="L1460" s="5">
        <v>44463.265277777777</v>
      </c>
      <c r="M1460" s="3">
        <v>15381.999999994878</v>
      </c>
    </row>
    <row r="1461" spans="1:13" x14ac:dyDescent="0.2">
      <c r="A1461" s="5">
        <v>44462.28402777778</v>
      </c>
      <c r="B1461" s="3">
        <v>13968.999999999069</v>
      </c>
      <c r="D1461" s="5">
        <v>44462.395833333336</v>
      </c>
      <c r="E1461" s="3">
        <v>14130</v>
      </c>
      <c r="H1461" s="5">
        <v>44463.160416666666</v>
      </c>
      <c r="I1461" s="3">
        <v>15230.999999995111</v>
      </c>
      <c r="L1461" s="5">
        <v>44463.355555555558</v>
      </c>
      <c r="M1461" s="3">
        <v>15511.999999999534</v>
      </c>
    </row>
    <row r="1462" spans="1:13" x14ac:dyDescent="0.2">
      <c r="A1462" s="5">
        <v>44462.28402777778</v>
      </c>
      <c r="B1462" s="3">
        <v>13968.999999999069</v>
      </c>
      <c r="D1462" s="5">
        <v>44462.402777777781</v>
      </c>
      <c r="E1462" s="3">
        <v>14140.000000001164</v>
      </c>
      <c r="H1462" s="5">
        <v>44463.160416666666</v>
      </c>
      <c r="I1462" s="3">
        <v>15230.999999995111</v>
      </c>
      <c r="L1462" s="5">
        <v>44463.445833333331</v>
      </c>
      <c r="M1462" s="3">
        <v>15641.999999993714</v>
      </c>
    </row>
    <row r="1463" spans="1:13" x14ac:dyDescent="0.2">
      <c r="A1463" s="5">
        <v>44462.28402777778</v>
      </c>
      <c r="B1463" s="3">
        <v>13968.999999999069</v>
      </c>
      <c r="D1463" s="5">
        <v>44462.402777777781</v>
      </c>
      <c r="E1463" s="3">
        <v>14140.000000001164</v>
      </c>
      <c r="H1463" s="5">
        <v>44463.174305555556</v>
      </c>
      <c r="I1463" s="3">
        <v>15250.999999997439</v>
      </c>
      <c r="L1463" s="5">
        <v>44463.536111111112</v>
      </c>
      <c r="M1463" s="3">
        <v>15771.99999999837</v>
      </c>
    </row>
    <row r="1464" spans="1:13" x14ac:dyDescent="0.2">
      <c r="A1464" s="5">
        <v>44462.28402777778</v>
      </c>
      <c r="B1464" s="3">
        <v>13968.999999999069</v>
      </c>
      <c r="D1464" s="5">
        <v>44462.402777777781</v>
      </c>
      <c r="E1464" s="3">
        <v>14140.000000001164</v>
      </c>
      <c r="H1464" s="5">
        <v>44463.174305555556</v>
      </c>
      <c r="I1464" s="3">
        <v>15250.999999997439</v>
      </c>
    </row>
    <row r="1465" spans="1:13" x14ac:dyDescent="0.2">
      <c r="A1465" s="5">
        <v>44462.290972222225</v>
      </c>
      <c r="B1465" s="3">
        <v>13979.000000000233</v>
      </c>
      <c r="D1465" s="5">
        <v>44462.402777777781</v>
      </c>
      <c r="E1465" s="3">
        <v>14140.000000001164</v>
      </c>
      <c r="H1465" s="5">
        <v>44463.293055555558</v>
      </c>
      <c r="I1465" s="3">
        <v>15421.999999999534</v>
      </c>
    </row>
    <row r="1466" spans="1:13" x14ac:dyDescent="0.2">
      <c r="A1466" s="5">
        <v>44462.290972222225</v>
      </c>
      <c r="B1466" s="3">
        <v>13979.000000000233</v>
      </c>
      <c r="D1466" s="5">
        <v>44462.402777777781</v>
      </c>
      <c r="E1466" s="3">
        <v>14140.000000001164</v>
      </c>
      <c r="H1466" s="5">
        <v>44463.293055555558</v>
      </c>
      <c r="I1466" s="3">
        <v>15421.999999999534</v>
      </c>
    </row>
    <row r="1467" spans="1:13" x14ac:dyDescent="0.2">
      <c r="A1467" s="5">
        <v>44462.304861111108</v>
      </c>
      <c r="B1467" s="3">
        <v>13998.999999992084</v>
      </c>
      <c r="D1467" s="5">
        <v>44462.402777777781</v>
      </c>
      <c r="E1467" s="3">
        <v>14140.000000001164</v>
      </c>
      <c r="H1467" s="5">
        <v>44463.334722222222</v>
      </c>
      <c r="I1467" s="3">
        <v>15481.999999996042</v>
      </c>
    </row>
    <row r="1468" spans="1:13" x14ac:dyDescent="0.2">
      <c r="A1468" s="5">
        <v>44462.304861111108</v>
      </c>
      <c r="B1468" s="3">
        <v>13998.999999992084</v>
      </c>
      <c r="D1468" s="5">
        <v>44462.423611111109</v>
      </c>
      <c r="E1468" s="3">
        <v>14169.999999994179</v>
      </c>
      <c r="H1468" s="5">
        <v>44463.341666666667</v>
      </c>
      <c r="I1468" s="3">
        <v>15491.999999997206</v>
      </c>
    </row>
    <row r="1469" spans="1:13" x14ac:dyDescent="0.2">
      <c r="A1469" s="5">
        <v>44462.304861111108</v>
      </c>
      <c r="B1469" s="3">
        <v>13998.999999992084</v>
      </c>
      <c r="D1469" s="5">
        <v>44462.430555555555</v>
      </c>
      <c r="E1469" s="3">
        <v>14179.999999995343</v>
      </c>
      <c r="H1469" s="5">
        <v>44463.355555555558</v>
      </c>
      <c r="I1469" s="3">
        <v>15511.999999999534</v>
      </c>
    </row>
    <row r="1470" spans="1:13" x14ac:dyDescent="0.2">
      <c r="A1470" s="5">
        <v>44462.311805555553</v>
      </c>
      <c r="B1470" s="3">
        <v>14008.999999993248</v>
      </c>
      <c r="D1470" s="5">
        <v>44462.430555555555</v>
      </c>
      <c r="E1470" s="3">
        <v>14179.999999995343</v>
      </c>
      <c r="H1470" s="5">
        <v>44463.355555555558</v>
      </c>
      <c r="I1470" s="3">
        <v>15511.999999999534</v>
      </c>
    </row>
    <row r="1471" spans="1:13" x14ac:dyDescent="0.2">
      <c r="A1471" s="5">
        <v>44462.311805555553</v>
      </c>
      <c r="B1471" s="3">
        <v>14008.999999993248</v>
      </c>
      <c r="D1471" s="5">
        <v>44462.4375</v>
      </c>
      <c r="E1471" s="3">
        <v>14189.999999996508</v>
      </c>
      <c r="H1471" s="5">
        <v>44463.383333333331</v>
      </c>
      <c r="I1471" s="3">
        <v>15551.999999993714</v>
      </c>
    </row>
    <row r="1472" spans="1:13" x14ac:dyDescent="0.2">
      <c r="A1472" s="5">
        <v>44462.354166666664</v>
      </c>
      <c r="B1472" s="3">
        <v>14069.999999993015</v>
      </c>
      <c r="D1472" s="5">
        <v>44462.4375</v>
      </c>
      <c r="E1472" s="3">
        <v>14189.999999996508</v>
      </c>
      <c r="H1472" s="5">
        <v>44463.411111111112</v>
      </c>
      <c r="I1472" s="3">
        <v>15591.99999999837</v>
      </c>
    </row>
    <row r="1473" spans="1:9" x14ac:dyDescent="0.2">
      <c r="A1473" s="5">
        <v>44462.361111111109</v>
      </c>
      <c r="B1473" s="3">
        <v>14079.999999994179</v>
      </c>
      <c r="D1473" s="5">
        <v>44462.444444444445</v>
      </c>
      <c r="E1473" s="3">
        <v>14199.999999997672</v>
      </c>
      <c r="H1473" s="5">
        <v>44463.438888888886</v>
      </c>
      <c r="I1473" s="3">
        <v>15631.999999992549</v>
      </c>
    </row>
    <row r="1474" spans="1:9" x14ac:dyDescent="0.2">
      <c r="A1474" s="5">
        <v>44462.368055555555</v>
      </c>
      <c r="B1474" s="3">
        <v>14089.999999995343</v>
      </c>
      <c r="D1474" s="5">
        <v>44462.444444444445</v>
      </c>
      <c r="E1474" s="3">
        <v>14199.999999997672</v>
      </c>
      <c r="H1474" s="5">
        <v>44463.480555555558</v>
      </c>
      <c r="I1474" s="3">
        <v>15691.999999999534</v>
      </c>
    </row>
    <row r="1475" spans="1:9" x14ac:dyDescent="0.2">
      <c r="A1475" s="5">
        <v>44462.375</v>
      </c>
      <c r="B1475" s="3">
        <v>14099.999999996508</v>
      </c>
      <c r="D1475" s="5">
        <v>44462.472222222219</v>
      </c>
      <c r="E1475" s="3">
        <v>14239.999999991851</v>
      </c>
      <c r="H1475" s="5">
        <v>44463.563888888886</v>
      </c>
      <c r="I1475" s="3">
        <v>15811.999999992549</v>
      </c>
    </row>
    <row r="1476" spans="1:9" x14ac:dyDescent="0.2">
      <c r="A1476" s="5">
        <v>44462.388888888891</v>
      </c>
      <c r="B1476" s="3">
        <v>14119.999999998836</v>
      </c>
      <c r="D1476" s="5">
        <v>44462.493055555555</v>
      </c>
      <c r="E1476" s="3">
        <v>14269.999999995343</v>
      </c>
      <c r="H1476" s="5">
        <v>44463.862500000003</v>
      </c>
      <c r="I1476" s="3">
        <v>16242.000000000698</v>
      </c>
    </row>
    <row r="1477" spans="1:9" x14ac:dyDescent="0.2">
      <c r="A1477" s="5">
        <v>44462.590277777781</v>
      </c>
      <c r="B1477" s="3">
        <v>14410.000000001164</v>
      </c>
      <c r="D1477" s="5">
        <v>44462.493055555555</v>
      </c>
      <c r="E1477" s="3">
        <v>14269.999999995343</v>
      </c>
    </row>
    <row r="1478" spans="1:9" x14ac:dyDescent="0.2">
      <c r="D1478" s="5">
        <v>44459.5</v>
      </c>
      <c r="E1478" s="3">
        <v>9959.9999999965075</v>
      </c>
    </row>
    <row r="1479" spans="1:9" x14ac:dyDescent="0.2">
      <c r="D1479" s="5">
        <v>44459.506944444445</v>
      </c>
      <c r="E1479" s="3">
        <v>9969.9999999976717</v>
      </c>
    </row>
    <row r="1480" spans="1:9" x14ac:dyDescent="0.2">
      <c r="D1480" s="5">
        <v>44459.506944444445</v>
      </c>
      <c r="E1480" s="3">
        <v>9969.9999999976717</v>
      </c>
    </row>
    <row r="1481" spans="1:9" x14ac:dyDescent="0.2">
      <c r="D1481" s="5">
        <v>44459.506944444445</v>
      </c>
      <c r="E1481" s="3">
        <v>9969.9999999976717</v>
      </c>
    </row>
    <row r="1482" spans="1:9" x14ac:dyDescent="0.2">
      <c r="D1482" s="5">
        <v>44462.513888888891</v>
      </c>
      <c r="E1482" s="3">
        <v>14299.999999998836</v>
      </c>
    </row>
    <row r="1483" spans="1:9" x14ac:dyDescent="0.2">
      <c r="D1483" s="5">
        <v>44462.520833333336</v>
      </c>
      <c r="E1483" s="3">
        <v>14310</v>
      </c>
    </row>
    <row r="1484" spans="1:9" x14ac:dyDescent="0.2">
      <c r="D1484" s="5">
        <v>44462.527777777781</v>
      </c>
      <c r="E1484" s="3">
        <v>14320.000000001164</v>
      </c>
    </row>
    <row r="1485" spans="1:9" x14ac:dyDescent="0.2">
      <c r="D1485" s="5">
        <v>44462.527777777781</v>
      </c>
      <c r="E1485" s="3">
        <v>14320.000000001164</v>
      </c>
    </row>
    <row r="1486" spans="1:9" x14ac:dyDescent="0.2">
      <c r="D1486" s="5">
        <v>44462.541666666664</v>
      </c>
      <c r="E1486" s="3">
        <v>14339.999999993015</v>
      </c>
    </row>
    <row r="1487" spans="1:9" x14ac:dyDescent="0.2">
      <c r="D1487" s="5">
        <v>44462.541666666664</v>
      </c>
      <c r="E1487" s="3">
        <v>14339.999999993015</v>
      </c>
    </row>
    <row r="1488" spans="1:9" x14ac:dyDescent="0.2">
      <c r="D1488" s="5">
        <v>44462.548611111109</v>
      </c>
      <c r="E1488" s="3">
        <v>14349.999999994179</v>
      </c>
    </row>
    <row r="1489" spans="1:13" x14ac:dyDescent="0.2">
      <c r="D1489" s="5">
        <v>44462.597222222219</v>
      </c>
      <c r="E1489" s="3">
        <v>14419.999999991851</v>
      </c>
    </row>
    <row r="1490" spans="1:13" x14ac:dyDescent="0.2">
      <c r="D1490" s="5">
        <v>44462.597222222219</v>
      </c>
      <c r="E1490" s="3">
        <v>14419.999999991851</v>
      </c>
    </row>
    <row r="1491" spans="1:13" x14ac:dyDescent="0.2">
      <c r="D1491" s="5">
        <v>44462.638888888891</v>
      </c>
      <c r="E1491" s="3">
        <v>14479.999999998836</v>
      </c>
    </row>
    <row r="1492" spans="1:13" x14ac:dyDescent="0.2">
      <c r="D1492" s="5">
        <v>44462.659722222219</v>
      </c>
      <c r="E1492" s="3">
        <v>14509.999999991851</v>
      </c>
    </row>
    <row r="1493" spans="1:13" x14ac:dyDescent="0.2">
      <c r="D1493" s="5">
        <v>44462.736111111109</v>
      </c>
      <c r="E1493" s="3">
        <v>14619.999999994179</v>
      </c>
    </row>
    <row r="1494" spans="1:13" x14ac:dyDescent="0.2">
      <c r="D1494" s="5">
        <v>44462.799305555556</v>
      </c>
      <c r="E1494" s="3">
        <v>14710.999999997439</v>
      </c>
    </row>
    <row r="1495" spans="1:13" x14ac:dyDescent="0.2">
      <c r="D1495" s="5">
        <v>44462.813194444447</v>
      </c>
      <c r="E1495" s="3">
        <v>14730.999999999767</v>
      </c>
    </row>
    <row r="1496" spans="1:13" x14ac:dyDescent="0.2">
      <c r="D1496" s="5">
        <v>44462.84097222222</v>
      </c>
      <c r="E1496" s="3">
        <v>14770.999999993946</v>
      </c>
    </row>
    <row r="1497" spans="1:13" x14ac:dyDescent="0.2">
      <c r="D1497" s="5">
        <v>44462.847916666666</v>
      </c>
      <c r="E1497" s="3">
        <v>14780.999999995111</v>
      </c>
    </row>
    <row r="1498" spans="1:13" x14ac:dyDescent="0.2">
      <c r="D1498" s="5">
        <v>44463.257638888892</v>
      </c>
      <c r="E1498" s="3">
        <v>15371.000000000931</v>
      </c>
    </row>
    <row r="1500" spans="1:13" x14ac:dyDescent="0.2">
      <c r="A1500" s="11" t="s">
        <v>4</v>
      </c>
      <c r="B1500" s="12">
        <f>AVERAGE(B1439:B1477)</f>
        <v>13936.846153842769</v>
      </c>
      <c r="D1500" s="11" t="s">
        <v>4</v>
      </c>
      <c r="E1500" s="12">
        <f>AVERAGE(E1439:E1498)</f>
        <v>13926.399999996764</v>
      </c>
      <c r="H1500" s="11" t="s">
        <v>4</v>
      </c>
      <c r="I1500" s="12">
        <f>AVERAGE(I1439:I1476)</f>
        <v>15177.026315785939</v>
      </c>
      <c r="L1500" s="11" t="s">
        <v>4</v>
      </c>
      <c r="M1500" s="12">
        <f>AVERAGE(M1439:M1463)</f>
        <v>14157.799999996321</v>
      </c>
    </row>
    <row r="1501" spans="1:13" x14ac:dyDescent="0.2">
      <c r="A1501" s="11" t="s">
        <v>5</v>
      </c>
      <c r="B1501" s="12">
        <f>STDEV(B1439:B1477)</f>
        <v>205.80938274077138</v>
      </c>
      <c r="D1501" s="11" t="s">
        <v>5</v>
      </c>
      <c r="E1501" s="12">
        <f>STDEV((B1439:B1477))</f>
        <v>205.80938274077138</v>
      </c>
      <c r="H1501" s="11" t="s">
        <v>5</v>
      </c>
      <c r="I1501" s="12">
        <f>STDEV(I1439:I1476)</f>
        <v>416.71803201685151</v>
      </c>
      <c r="L1501" s="11" t="s">
        <v>5</v>
      </c>
      <c r="M1501" s="12">
        <f>STDEV(M1439:M1463)</f>
        <v>779.16172903929112</v>
      </c>
    </row>
    <row r="1502" spans="1:13" x14ac:dyDescent="0.2">
      <c r="A1502" s="11" t="s">
        <v>6</v>
      </c>
      <c r="B1502" s="11">
        <f>B1501/SQRT(COUNTA(B1439:B1477))</f>
        <v>32.955876494044283</v>
      </c>
      <c r="D1502" s="11" t="s">
        <v>6</v>
      </c>
      <c r="E1502" s="11">
        <f>E1501/SQRT(COUNTA(B1439:B1477))</f>
        <v>32.955876494044283</v>
      </c>
      <c r="H1502" s="11" t="s">
        <v>6</v>
      </c>
      <c r="I1502" s="11">
        <f>I1501/SQRT(COUNTA(I1439:I1476))</f>
        <v>67.600591364588254</v>
      </c>
      <c r="L1502" s="11" t="s">
        <v>6</v>
      </c>
      <c r="M1502" s="11">
        <f>M1501/SQRT(COUNTA(M1439:M1463))</f>
        <v>155.83234580785822</v>
      </c>
    </row>
    <row r="1507" spans="1:13" ht="21" x14ac:dyDescent="0.25">
      <c r="A1507" s="19" t="s">
        <v>0</v>
      </c>
      <c r="B1507" s="19"/>
      <c r="C1507" s="19"/>
      <c r="D1507" s="19"/>
      <c r="E1507" s="19" t="s">
        <v>1</v>
      </c>
      <c r="F1507" s="19"/>
      <c r="G1507" s="19"/>
      <c r="H1507" s="19"/>
      <c r="I1507" s="19" t="s">
        <v>2</v>
      </c>
      <c r="J1507" s="19"/>
      <c r="K1507" s="19"/>
      <c r="L1507" s="19"/>
      <c r="M1507" s="19" t="s">
        <v>3</v>
      </c>
    </row>
    <row r="1508" spans="1:13" s="18" customFormat="1" x14ac:dyDescent="0.2">
      <c r="A1508" s="7">
        <v>44454.583333333336</v>
      </c>
      <c r="D1508" s="7">
        <v>44454.583333333336</v>
      </c>
      <c r="H1508" s="7">
        <v>44454.583333333336</v>
      </c>
      <c r="L1508" s="7">
        <v>44454.583333333336</v>
      </c>
    </row>
    <row r="1509" spans="1:13" x14ac:dyDescent="0.2">
      <c r="A1509" s="1">
        <v>44464.365972222222</v>
      </c>
      <c r="B1509" s="3">
        <v>14086.999999996042</v>
      </c>
      <c r="D1509" s="1">
        <v>44464.388888888891</v>
      </c>
      <c r="E1509" s="3">
        <v>14119.999999998836</v>
      </c>
      <c r="H1509" s="1">
        <v>44464.209722222222</v>
      </c>
      <c r="I1509" s="3">
        <v>13861.999999996042</v>
      </c>
      <c r="L1509" s="1">
        <v>44463.706944444442</v>
      </c>
      <c r="M1509" s="3">
        <v>13137.999999993481</v>
      </c>
    </row>
    <row r="1510" spans="1:13" x14ac:dyDescent="0.2">
      <c r="A1510" s="1">
        <v>44464.372916666667</v>
      </c>
      <c r="B1510" s="3">
        <v>14096.999999997206</v>
      </c>
      <c r="D1510" s="1">
        <v>44464.423611111109</v>
      </c>
      <c r="E1510" s="3">
        <v>14169.999999994179</v>
      </c>
      <c r="H1510" s="1">
        <v>44464.223611111112</v>
      </c>
      <c r="I1510" s="3">
        <v>13881.99999999837</v>
      </c>
      <c r="L1510" s="1">
        <v>44464.179861111108</v>
      </c>
      <c r="M1510" s="3">
        <v>13818.999999992084</v>
      </c>
    </row>
    <row r="1511" spans="1:13" x14ac:dyDescent="0.2">
      <c r="A1511" s="1">
        <v>44464.379861111112</v>
      </c>
      <c r="B1511" s="3">
        <v>14106.99999999837</v>
      </c>
      <c r="D1511" s="1">
        <v>44464.430555555555</v>
      </c>
      <c r="E1511" s="3">
        <v>14179.999999995343</v>
      </c>
      <c r="H1511" s="1">
        <v>44464.230555555558</v>
      </c>
      <c r="I1511" s="3">
        <v>13891.999999999534</v>
      </c>
      <c r="L1511" s="1">
        <v>44464.242361111108</v>
      </c>
      <c r="M1511" s="3">
        <v>13908.999999992084</v>
      </c>
    </row>
    <row r="1512" spans="1:13" x14ac:dyDescent="0.2">
      <c r="A1512" s="1">
        <v>44464.428472222222</v>
      </c>
      <c r="B1512" s="3">
        <v>14176.999999996042</v>
      </c>
      <c r="D1512" s="1">
        <v>44464.4375</v>
      </c>
      <c r="E1512" s="3">
        <v>14189.999999996508</v>
      </c>
      <c r="H1512" s="1">
        <v>44464.244444444441</v>
      </c>
      <c r="I1512" s="3">
        <v>13911.999999991385</v>
      </c>
      <c r="L1512" s="1">
        <v>44464.256249999999</v>
      </c>
      <c r="M1512" s="3">
        <v>13928.999999994412</v>
      </c>
    </row>
    <row r="1513" spans="1:13" x14ac:dyDescent="0.2">
      <c r="A1513" s="1">
        <v>44464.449305555558</v>
      </c>
      <c r="B1513" s="3">
        <v>14206.999999999534</v>
      </c>
      <c r="D1513" s="1">
        <v>44464.4375</v>
      </c>
      <c r="E1513" s="3">
        <v>14189.999999996508</v>
      </c>
      <c r="H1513" s="1">
        <v>44464.244444444441</v>
      </c>
      <c r="I1513" s="3">
        <v>13911.999999991385</v>
      </c>
      <c r="L1513" s="1">
        <v>44464.256249999999</v>
      </c>
      <c r="M1513" s="3">
        <v>13928.999999994412</v>
      </c>
    </row>
    <row r="1514" spans="1:13" x14ac:dyDescent="0.2">
      <c r="A1514" s="1">
        <v>44464.463194444441</v>
      </c>
      <c r="B1514" s="3">
        <v>14226.999999991385</v>
      </c>
      <c r="D1514" s="1">
        <v>44464.458333333336</v>
      </c>
      <c r="E1514" s="3">
        <v>14220</v>
      </c>
      <c r="H1514" s="1">
        <v>44464.293055555558</v>
      </c>
      <c r="I1514" s="3">
        <v>13981.999999999534</v>
      </c>
      <c r="L1514" s="1">
        <v>44464.270138888889</v>
      </c>
      <c r="M1514" s="3">
        <v>13948.99999999674</v>
      </c>
    </row>
    <row r="1515" spans="1:13" x14ac:dyDescent="0.2">
      <c r="A1515" s="1">
        <v>44464.470138888886</v>
      </c>
      <c r="B1515" s="3">
        <v>14236.999999992549</v>
      </c>
      <c r="D1515" s="1">
        <v>44464.486111111109</v>
      </c>
      <c r="E1515" s="3">
        <v>14259.999999994179</v>
      </c>
      <c r="H1515" s="1">
        <v>44464.3</v>
      </c>
      <c r="I1515" s="3">
        <v>13992.000000000698</v>
      </c>
      <c r="L1515" s="1">
        <v>44464.270138888889</v>
      </c>
      <c r="M1515" s="3">
        <v>13948.99999999674</v>
      </c>
    </row>
    <row r="1516" spans="1:13" x14ac:dyDescent="0.2">
      <c r="A1516" s="1">
        <v>44464.497916666667</v>
      </c>
      <c r="B1516" s="3">
        <v>14276.999999997206</v>
      </c>
      <c r="D1516" s="1">
        <v>44464.5</v>
      </c>
      <c r="E1516" s="3">
        <v>14279.999999996508</v>
      </c>
      <c r="H1516" s="1">
        <v>44464.306944444441</v>
      </c>
      <c r="I1516" s="3">
        <v>14001.999999991385</v>
      </c>
      <c r="L1516" s="1">
        <v>44464.29791666667</v>
      </c>
      <c r="M1516" s="3">
        <v>13989.000000001397</v>
      </c>
    </row>
    <row r="1517" spans="1:13" x14ac:dyDescent="0.2">
      <c r="A1517" s="1">
        <v>44464.511805555558</v>
      </c>
      <c r="B1517" s="3">
        <v>14296.999999999534</v>
      </c>
      <c r="D1517" s="1">
        <v>44464.527777777781</v>
      </c>
      <c r="E1517" s="3">
        <v>14320.000000001164</v>
      </c>
      <c r="H1517" s="1">
        <v>44464.327777777777</v>
      </c>
      <c r="I1517" s="3">
        <v>14031.999999994878</v>
      </c>
      <c r="L1517" s="1">
        <v>44464.332638888889</v>
      </c>
      <c r="M1517" s="3">
        <v>14038.99999999674</v>
      </c>
    </row>
    <row r="1518" spans="1:13" x14ac:dyDescent="0.2">
      <c r="A1518" s="1">
        <v>44464.511805555558</v>
      </c>
      <c r="B1518" s="3">
        <v>14296.999999999534</v>
      </c>
      <c r="D1518" s="1">
        <v>44464.527777777781</v>
      </c>
      <c r="E1518" s="3">
        <v>14320.000000001164</v>
      </c>
      <c r="H1518" s="1">
        <v>44464.327777777777</v>
      </c>
      <c r="I1518" s="3">
        <v>14031.999999994878</v>
      </c>
      <c r="L1518" s="1">
        <v>44464.381249999999</v>
      </c>
      <c r="M1518" s="3">
        <v>14108.999999994412</v>
      </c>
    </row>
    <row r="1519" spans="1:13" x14ac:dyDescent="0.2">
      <c r="A1519" s="1">
        <v>44464.518750000003</v>
      </c>
      <c r="B1519" s="3">
        <v>14307.000000000698</v>
      </c>
      <c r="D1519" s="1">
        <v>44464.534722222219</v>
      </c>
      <c r="E1519" s="3">
        <v>14329.999999991851</v>
      </c>
      <c r="H1519" s="1">
        <v>44464.355555555558</v>
      </c>
      <c r="I1519" s="3">
        <v>14071.999999999534</v>
      </c>
      <c r="L1519" s="1">
        <v>44464.402083333334</v>
      </c>
      <c r="M1519" s="3">
        <v>14138.999999997905</v>
      </c>
    </row>
    <row r="1520" spans="1:13" x14ac:dyDescent="0.2">
      <c r="A1520" s="1">
        <v>44464.518750000003</v>
      </c>
      <c r="B1520" s="3">
        <v>14307.000000000698</v>
      </c>
      <c r="D1520" s="5">
        <v>44464.548611111109</v>
      </c>
      <c r="E1520" s="3">
        <v>14349.999999994179</v>
      </c>
      <c r="H1520" s="1">
        <v>44464.355555555558</v>
      </c>
      <c r="I1520" s="3">
        <v>14071.999999999534</v>
      </c>
      <c r="L1520" s="5">
        <v>44464.415972222225</v>
      </c>
      <c r="M1520" s="3">
        <v>14159.000000000233</v>
      </c>
    </row>
    <row r="1521" spans="1:13" x14ac:dyDescent="0.2">
      <c r="A1521" s="5">
        <v>44464.525694444441</v>
      </c>
      <c r="B1521" s="3">
        <v>14316.999999991385</v>
      </c>
      <c r="D1521" s="5">
        <v>44464.5625</v>
      </c>
      <c r="E1521" s="3">
        <v>14369.999999996508</v>
      </c>
      <c r="H1521" s="1">
        <v>44464.355555555558</v>
      </c>
      <c r="I1521" s="3">
        <v>14071.999999999534</v>
      </c>
      <c r="L1521" s="5">
        <v>44464.42291666667</v>
      </c>
      <c r="M1521" s="3">
        <v>14169.000000001397</v>
      </c>
    </row>
    <row r="1522" spans="1:13" x14ac:dyDescent="0.2">
      <c r="A1522" s="5">
        <v>44464.525694444441</v>
      </c>
      <c r="B1522" s="3">
        <v>14316.999999991385</v>
      </c>
      <c r="D1522" s="5">
        <v>44464.5625</v>
      </c>
      <c r="E1522" s="3">
        <v>14369.999999996508</v>
      </c>
      <c r="H1522" s="5">
        <v>44464.362500000003</v>
      </c>
      <c r="I1522" s="3">
        <v>14082.000000000698</v>
      </c>
      <c r="L1522" s="5">
        <v>44464.42291666667</v>
      </c>
      <c r="M1522" s="3">
        <v>14169.000000001397</v>
      </c>
    </row>
    <row r="1523" spans="1:13" x14ac:dyDescent="0.2">
      <c r="A1523" s="5">
        <v>44464.532638888886</v>
      </c>
      <c r="B1523" s="3">
        <v>14326.999999992549</v>
      </c>
      <c r="D1523" s="5">
        <v>44464.569444444445</v>
      </c>
      <c r="E1523" s="3">
        <v>14379.999999997672</v>
      </c>
      <c r="H1523" s="5">
        <v>44464.362500000003</v>
      </c>
      <c r="I1523" s="3">
        <v>14082.000000000698</v>
      </c>
      <c r="L1523" s="5">
        <v>44464.443749999999</v>
      </c>
      <c r="M1523" s="3">
        <v>14198.999999994412</v>
      </c>
    </row>
    <row r="1524" spans="1:13" x14ac:dyDescent="0.2">
      <c r="A1524" s="5">
        <v>44464.539583333331</v>
      </c>
      <c r="B1524" s="3">
        <v>14336.999999993714</v>
      </c>
      <c r="D1524" s="5">
        <v>44464.569444444445</v>
      </c>
      <c r="E1524" s="3">
        <v>14379.999999997672</v>
      </c>
      <c r="H1524" s="5">
        <v>44464.376388888886</v>
      </c>
      <c r="I1524" s="3">
        <v>14101.999999992549</v>
      </c>
      <c r="L1524" s="5">
        <v>44464.450694444444</v>
      </c>
      <c r="M1524" s="3">
        <v>14208.999999995576</v>
      </c>
    </row>
    <row r="1525" spans="1:13" x14ac:dyDescent="0.2">
      <c r="A1525" s="5">
        <v>44464.539583333331</v>
      </c>
      <c r="B1525" s="3">
        <v>14336.999999993714</v>
      </c>
      <c r="D1525" s="5">
        <v>44464.569444444445</v>
      </c>
      <c r="E1525" s="3">
        <v>14379.999999997672</v>
      </c>
      <c r="H1525" s="5">
        <v>44464.376388888886</v>
      </c>
      <c r="I1525" s="3">
        <v>14101.999999992549</v>
      </c>
      <c r="L1525" s="5">
        <v>44464.47152777778</v>
      </c>
      <c r="M1525" s="3">
        <v>14238.999999999069</v>
      </c>
    </row>
    <row r="1526" spans="1:13" x14ac:dyDescent="0.2">
      <c r="A1526" s="5">
        <v>44464.546527777777</v>
      </c>
      <c r="B1526" s="3">
        <v>14346.999999994878</v>
      </c>
      <c r="D1526" s="5">
        <v>44464.590277777781</v>
      </c>
      <c r="E1526" s="3">
        <v>14410.000000001164</v>
      </c>
      <c r="H1526" s="5">
        <v>44464.376388888886</v>
      </c>
      <c r="I1526" s="3">
        <v>14101.999999992549</v>
      </c>
      <c r="L1526" s="5">
        <v>44464.478472222225</v>
      </c>
      <c r="M1526" s="3">
        <v>14249.000000000233</v>
      </c>
    </row>
    <row r="1527" spans="1:13" x14ac:dyDescent="0.2">
      <c r="A1527" s="5">
        <v>44464.546527777777</v>
      </c>
      <c r="B1527" s="3">
        <v>14346.999999994878</v>
      </c>
      <c r="D1527" s="5">
        <v>44464.590277777781</v>
      </c>
      <c r="E1527" s="3">
        <v>14410.000000001164</v>
      </c>
      <c r="H1527" s="5">
        <v>44464.376388888886</v>
      </c>
      <c r="I1527" s="3">
        <v>14101.999999992549</v>
      </c>
      <c r="L1527" s="5">
        <v>44464.8125</v>
      </c>
      <c r="M1527" s="3">
        <v>14729.999999996508</v>
      </c>
    </row>
    <row r="1528" spans="1:13" x14ac:dyDescent="0.2">
      <c r="A1528" s="5">
        <v>44464.560416666667</v>
      </c>
      <c r="B1528" s="3">
        <v>14366.999999997206</v>
      </c>
      <c r="D1528" s="5">
        <v>44464.597222222219</v>
      </c>
      <c r="E1528" s="3">
        <v>14419.999999991851</v>
      </c>
      <c r="H1528" s="5">
        <v>44464.376388888886</v>
      </c>
      <c r="I1528" s="3">
        <v>14101.999999992549</v>
      </c>
    </row>
    <row r="1529" spans="1:13" x14ac:dyDescent="0.2">
      <c r="A1529" s="5">
        <v>44464.567361111112</v>
      </c>
      <c r="B1529" s="3">
        <v>14376.99999999837</v>
      </c>
      <c r="D1529" s="5">
        <v>44464.597222222219</v>
      </c>
      <c r="E1529" s="3">
        <v>14419.999999991851</v>
      </c>
      <c r="H1529" s="5">
        <v>44464.383333333331</v>
      </c>
      <c r="I1529" s="3">
        <v>14111.999999993714</v>
      </c>
    </row>
    <row r="1530" spans="1:13" x14ac:dyDescent="0.2">
      <c r="A1530" s="5">
        <v>44464.567361111112</v>
      </c>
      <c r="B1530" s="3">
        <v>14376.99999999837</v>
      </c>
      <c r="D1530" s="5">
        <v>44464.611111111109</v>
      </c>
      <c r="E1530" s="3">
        <v>14439.999999994179</v>
      </c>
      <c r="H1530" s="5">
        <v>44464.383333333331</v>
      </c>
      <c r="I1530" s="3">
        <v>14111.999999993714</v>
      </c>
    </row>
    <row r="1531" spans="1:13" x14ac:dyDescent="0.2">
      <c r="A1531" s="5">
        <v>44464.574305555558</v>
      </c>
      <c r="B1531" s="3">
        <v>14386.999999999534</v>
      </c>
      <c r="D1531" s="5">
        <v>44464.611111111109</v>
      </c>
      <c r="E1531" s="3">
        <v>14439.999999994179</v>
      </c>
      <c r="H1531" s="5">
        <v>44464.418055555558</v>
      </c>
      <c r="I1531" s="3">
        <v>14161.999999999534</v>
      </c>
    </row>
    <row r="1532" spans="1:13" x14ac:dyDescent="0.2">
      <c r="A1532" s="5">
        <v>44464.574305555558</v>
      </c>
      <c r="B1532" s="3">
        <v>14386.999999999534</v>
      </c>
      <c r="D1532" s="5">
        <v>44464.618055555555</v>
      </c>
      <c r="E1532" s="3">
        <v>14449.999999995343</v>
      </c>
      <c r="H1532" s="5">
        <v>44464.418055555558</v>
      </c>
      <c r="I1532" s="3">
        <v>14161.999999999534</v>
      </c>
    </row>
    <row r="1533" spans="1:13" x14ac:dyDescent="0.2">
      <c r="A1533" s="5">
        <v>44464.574305555558</v>
      </c>
      <c r="B1533" s="3">
        <v>14386.999999999534</v>
      </c>
      <c r="D1533" s="5">
        <v>44464.618055555555</v>
      </c>
      <c r="E1533" s="3">
        <v>14449.999999995343</v>
      </c>
      <c r="H1533" s="5">
        <v>44464.425000000003</v>
      </c>
      <c r="I1533" s="3">
        <v>14172.000000000698</v>
      </c>
    </row>
    <row r="1534" spans="1:13" x14ac:dyDescent="0.2">
      <c r="A1534" s="5">
        <v>44464.581250000003</v>
      </c>
      <c r="B1534" s="3">
        <v>14397.000000000698</v>
      </c>
      <c r="D1534" s="5">
        <v>44464.631944444445</v>
      </c>
      <c r="E1534" s="3">
        <v>14469.999999997672</v>
      </c>
      <c r="H1534" s="5">
        <v>44464.425000000003</v>
      </c>
      <c r="I1534" s="3">
        <v>14172.000000000698</v>
      </c>
    </row>
    <row r="1535" spans="1:13" x14ac:dyDescent="0.2">
      <c r="A1535" s="5">
        <v>44464.588194444441</v>
      </c>
      <c r="B1535" s="3">
        <v>14406.999999991385</v>
      </c>
      <c r="D1535" s="5">
        <v>44464.631944444445</v>
      </c>
      <c r="E1535" s="3">
        <v>14469.999999997672</v>
      </c>
      <c r="H1535" s="5">
        <v>44464.425000000003</v>
      </c>
      <c r="I1535" s="3">
        <v>14172.000000000698</v>
      </c>
    </row>
    <row r="1536" spans="1:13" x14ac:dyDescent="0.2">
      <c r="A1536" s="5">
        <v>44464.588194444441</v>
      </c>
      <c r="B1536" s="3">
        <v>14406.999999991385</v>
      </c>
      <c r="D1536" s="5">
        <v>44464.659722222219</v>
      </c>
      <c r="E1536" s="3">
        <v>14509.999999991851</v>
      </c>
      <c r="H1536" s="5">
        <v>44464.425000000003</v>
      </c>
      <c r="I1536" s="3">
        <v>14172.000000000698</v>
      </c>
    </row>
    <row r="1537" spans="1:9" x14ac:dyDescent="0.2">
      <c r="A1537" s="5">
        <v>44464.588194444441</v>
      </c>
      <c r="B1537" s="3">
        <v>14406.999999991385</v>
      </c>
      <c r="D1537" s="5">
        <v>44464.666666666664</v>
      </c>
      <c r="E1537" s="3">
        <v>14519.999999993015</v>
      </c>
      <c r="H1537" s="5">
        <v>44464.425000000003</v>
      </c>
      <c r="I1537" s="3">
        <v>14172.000000000698</v>
      </c>
    </row>
    <row r="1538" spans="1:9" x14ac:dyDescent="0.2">
      <c r="A1538" s="5">
        <v>44464.595138888886</v>
      </c>
      <c r="B1538" s="3">
        <v>14416.999999992549</v>
      </c>
      <c r="D1538" s="5">
        <v>44464.673611111109</v>
      </c>
      <c r="E1538" s="3">
        <v>14529.999999994179</v>
      </c>
      <c r="H1538" s="5">
        <v>44464.445833333331</v>
      </c>
      <c r="I1538" s="3">
        <v>14201.999999993714</v>
      </c>
    </row>
    <row r="1539" spans="1:9" x14ac:dyDescent="0.2">
      <c r="A1539" s="5">
        <v>44464.602083333331</v>
      </c>
      <c r="B1539" s="3">
        <v>14426.999999993714</v>
      </c>
      <c r="D1539" s="5">
        <v>44464.673611111109</v>
      </c>
      <c r="E1539" s="3">
        <v>14529.999999994179</v>
      </c>
      <c r="H1539" s="5">
        <v>44464.445833333331</v>
      </c>
      <c r="I1539" s="3">
        <v>14201.999999993714</v>
      </c>
    </row>
    <row r="1540" spans="1:9" x14ac:dyDescent="0.2">
      <c r="A1540" s="5">
        <v>44464.602083333331</v>
      </c>
      <c r="B1540" s="3">
        <v>14426.999999993714</v>
      </c>
      <c r="D1540" s="5">
        <v>44464.680555555555</v>
      </c>
      <c r="E1540" s="3">
        <v>14539.999999995343</v>
      </c>
      <c r="H1540" s="5">
        <v>44464.452777777777</v>
      </c>
      <c r="I1540" s="3">
        <v>14211.999999994878</v>
      </c>
    </row>
    <row r="1541" spans="1:9" x14ac:dyDescent="0.2">
      <c r="A1541" s="5">
        <v>44464.602083333331</v>
      </c>
      <c r="B1541" s="3">
        <v>14426.999999993714</v>
      </c>
      <c r="D1541" s="5">
        <v>44464.680555555555</v>
      </c>
      <c r="E1541" s="3">
        <v>14539.999999995343</v>
      </c>
      <c r="H1541" s="5">
        <v>44464.466666666667</v>
      </c>
      <c r="I1541" s="3">
        <v>14231.999999997206</v>
      </c>
    </row>
    <row r="1542" spans="1:9" x14ac:dyDescent="0.2">
      <c r="A1542" s="5">
        <v>44464.609027777777</v>
      </c>
      <c r="B1542" s="3">
        <v>14436.999999994878</v>
      </c>
      <c r="D1542" s="5">
        <v>44464.6875</v>
      </c>
      <c r="E1542" s="3">
        <v>14549.999999996508</v>
      </c>
      <c r="H1542" s="5">
        <v>44464.480555555558</v>
      </c>
      <c r="I1542" s="3">
        <v>14251.999999999534</v>
      </c>
    </row>
    <row r="1543" spans="1:9" x14ac:dyDescent="0.2">
      <c r="A1543" s="5">
        <v>44464.615972222222</v>
      </c>
      <c r="B1543" s="3">
        <v>14446.999999996042</v>
      </c>
      <c r="D1543" s="5">
        <v>44464.6875</v>
      </c>
      <c r="E1543" s="3">
        <v>14549.999999996508</v>
      </c>
      <c r="H1543" s="5">
        <v>44464.501388888886</v>
      </c>
      <c r="I1543" s="3">
        <v>14281.999999992549</v>
      </c>
    </row>
    <row r="1544" spans="1:9" x14ac:dyDescent="0.2">
      <c r="A1544" s="5">
        <v>44464.615972222222</v>
      </c>
      <c r="B1544" s="3">
        <v>14446.999999996042</v>
      </c>
      <c r="D1544" s="5">
        <v>44464.6875</v>
      </c>
      <c r="E1544" s="3">
        <v>14549.999999996508</v>
      </c>
      <c r="H1544" s="5">
        <v>44464.515277777777</v>
      </c>
      <c r="I1544" s="3">
        <v>14301.999999994878</v>
      </c>
    </row>
    <row r="1545" spans="1:9" x14ac:dyDescent="0.2">
      <c r="A1545" s="5">
        <v>44464.615972222222</v>
      </c>
      <c r="B1545" s="3">
        <v>14446.999999996042</v>
      </c>
      <c r="D1545" s="5">
        <v>44464.701388888891</v>
      </c>
      <c r="E1545" s="3">
        <v>14569.999999998836</v>
      </c>
      <c r="H1545" s="5">
        <v>44464.522222222222</v>
      </c>
      <c r="I1545" s="3">
        <v>14311.999999996042</v>
      </c>
    </row>
    <row r="1546" spans="1:9" x14ac:dyDescent="0.2">
      <c r="A1546" s="5">
        <v>44464.615972222222</v>
      </c>
      <c r="B1546" s="3">
        <v>14446.999999996042</v>
      </c>
      <c r="D1546" s="5">
        <v>44464.701388888891</v>
      </c>
      <c r="E1546" s="3">
        <v>14569.999999998836</v>
      </c>
      <c r="H1546" s="5">
        <v>44464.536111111112</v>
      </c>
      <c r="I1546" s="3">
        <v>14331.99999999837</v>
      </c>
    </row>
    <row r="1547" spans="1:9" x14ac:dyDescent="0.2">
      <c r="A1547" s="5">
        <v>44464.615972222222</v>
      </c>
      <c r="B1547" s="3">
        <v>14446.999999996042</v>
      </c>
      <c r="D1547" s="5">
        <v>44464.701388888891</v>
      </c>
      <c r="E1547" s="3">
        <v>14569.999999998836</v>
      </c>
      <c r="H1547" s="5">
        <v>44464.536111111112</v>
      </c>
      <c r="I1547" s="3">
        <v>14331.99999999837</v>
      </c>
    </row>
    <row r="1548" spans="1:9" x14ac:dyDescent="0.2">
      <c r="A1548" s="5">
        <v>44464.622916666667</v>
      </c>
      <c r="B1548" s="3">
        <v>14456.999999997206</v>
      </c>
      <c r="D1548" s="5">
        <v>44464.736111111109</v>
      </c>
      <c r="E1548" s="3">
        <v>14619.999999994179</v>
      </c>
      <c r="H1548" s="5">
        <v>44464.862500000003</v>
      </c>
      <c r="I1548" s="3">
        <v>14802.000000000698</v>
      </c>
    </row>
    <row r="1549" spans="1:9" x14ac:dyDescent="0.2">
      <c r="A1549" s="5">
        <v>44464.629861111112</v>
      </c>
      <c r="B1549" s="3">
        <v>14466.99999999837</v>
      </c>
      <c r="D1549" s="5">
        <v>44464.791666666664</v>
      </c>
      <c r="E1549" s="3">
        <v>14699.999999993015</v>
      </c>
      <c r="H1549" s="5">
        <v>44465.009027777778</v>
      </c>
      <c r="I1549" s="3">
        <v>15012.999999996973</v>
      </c>
    </row>
    <row r="1550" spans="1:9" x14ac:dyDescent="0.2">
      <c r="A1550" s="5">
        <v>44464.636805555558</v>
      </c>
      <c r="B1550" s="3">
        <v>14476.999999999534</v>
      </c>
      <c r="D1550" s="5">
        <v>44464.895833333336</v>
      </c>
      <c r="E1550" s="3">
        <v>14850</v>
      </c>
    </row>
    <row r="1551" spans="1:9" x14ac:dyDescent="0.2">
      <c r="A1551" s="5">
        <v>44464.636805555558</v>
      </c>
      <c r="B1551" s="3">
        <v>14476.999999999534</v>
      </c>
      <c r="D1551" s="5">
        <v>44464.902777777781</v>
      </c>
      <c r="E1551" s="3">
        <v>14860.000000001164</v>
      </c>
    </row>
    <row r="1552" spans="1:9" x14ac:dyDescent="0.2">
      <c r="A1552" s="5">
        <v>44464.643750000003</v>
      </c>
      <c r="B1552" s="3">
        <v>14487.000000000698</v>
      </c>
      <c r="D1552" s="5">
        <v>44464.986111111109</v>
      </c>
      <c r="E1552" s="3">
        <v>14979.999999994179</v>
      </c>
    </row>
    <row r="1553" spans="1:5" x14ac:dyDescent="0.2">
      <c r="A1553" s="5">
        <v>44464.657638888886</v>
      </c>
      <c r="B1553" s="3">
        <v>14506.999999992549</v>
      </c>
      <c r="D1553" s="5">
        <v>44465</v>
      </c>
      <c r="E1553" s="3">
        <v>14999.999999996508</v>
      </c>
    </row>
    <row r="1554" spans="1:5" x14ac:dyDescent="0.2">
      <c r="A1554" s="5">
        <v>44464.657638888886</v>
      </c>
      <c r="B1554" s="3">
        <v>14506.999999992549</v>
      </c>
      <c r="D1554" s="5">
        <v>44465.0625</v>
      </c>
      <c r="E1554" s="3">
        <v>15089.999999996508</v>
      </c>
    </row>
    <row r="1555" spans="1:5" x14ac:dyDescent="0.2">
      <c r="A1555" s="5">
        <v>44464.664583333331</v>
      </c>
      <c r="B1555" s="3">
        <v>14516.999999993714</v>
      </c>
      <c r="D1555" s="5">
        <v>44465.0625</v>
      </c>
      <c r="E1555" s="3">
        <v>15089.999999996508</v>
      </c>
    </row>
    <row r="1556" spans="1:5" x14ac:dyDescent="0.2">
      <c r="A1556" s="5">
        <v>44464.664583333331</v>
      </c>
      <c r="B1556" s="3">
        <v>14516.999999993714</v>
      </c>
      <c r="D1556" s="5">
        <v>44465.0625</v>
      </c>
      <c r="E1556" s="3">
        <v>15089.999999996508</v>
      </c>
    </row>
    <row r="1557" spans="1:5" x14ac:dyDescent="0.2">
      <c r="A1557" s="5">
        <v>44464.664583333331</v>
      </c>
      <c r="B1557" s="3">
        <v>14516.999999993714</v>
      </c>
      <c r="D1557" s="5">
        <v>44465.084027777775</v>
      </c>
      <c r="E1557" s="3">
        <v>15120.999999992782</v>
      </c>
    </row>
    <row r="1558" spans="1:5" x14ac:dyDescent="0.2">
      <c r="A1558" s="5">
        <v>44464.664583333331</v>
      </c>
      <c r="B1558" s="3">
        <v>14516.999999993714</v>
      </c>
      <c r="D1558" s="5">
        <v>44465.09097222222</v>
      </c>
      <c r="E1558" s="3">
        <v>15130.999999993946</v>
      </c>
    </row>
    <row r="1559" spans="1:5" x14ac:dyDescent="0.2">
      <c r="A1559" s="5">
        <v>44464.671527777777</v>
      </c>
      <c r="B1559" s="3">
        <v>14526.999999994878</v>
      </c>
      <c r="D1559" s="5">
        <v>44465.104861111111</v>
      </c>
      <c r="E1559" s="3">
        <v>15150.999999996275</v>
      </c>
    </row>
    <row r="1560" spans="1:5" x14ac:dyDescent="0.2">
      <c r="A1560" s="5">
        <v>44464.678472222222</v>
      </c>
      <c r="B1560" s="3">
        <v>14536.999999996042</v>
      </c>
      <c r="D1560" s="5">
        <v>44465.132638888892</v>
      </c>
      <c r="E1560" s="3">
        <v>15191.000000000931</v>
      </c>
    </row>
    <row r="1561" spans="1:5" x14ac:dyDescent="0.2">
      <c r="A1561" s="5">
        <v>44464.678472222222</v>
      </c>
      <c r="B1561" s="3">
        <v>14536.999999996042</v>
      </c>
      <c r="D1561" s="5">
        <v>44465.132638888892</v>
      </c>
      <c r="E1561" s="3">
        <v>15191.000000000931</v>
      </c>
    </row>
    <row r="1562" spans="1:5" x14ac:dyDescent="0.2">
      <c r="A1562" s="5">
        <v>44464.685416666667</v>
      </c>
      <c r="B1562" s="3">
        <v>14546.999999997206</v>
      </c>
      <c r="D1562" s="5">
        <v>44465.160416666666</v>
      </c>
      <c r="E1562" s="3">
        <v>15230.999999995111</v>
      </c>
    </row>
    <row r="1563" spans="1:5" x14ac:dyDescent="0.2">
      <c r="A1563" s="5">
        <v>44464.692361111112</v>
      </c>
      <c r="B1563" s="3">
        <v>14556.99999999837</v>
      </c>
      <c r="D1563" s="5">
        <v>44465.160416666666</v>
      </c>
      <c r="E1563" s="3">
        <v>15230.999999995111</v>
      </c>
    </row>
    <row r="1564" spans="1:5" x14ac:dyDescent="0.2">
      <c r="A1564" s="5">
        <v>44464.699305555558</v>
      </c>
      <c r="B1564" s="3">
        <v>14566.999999999534</v>
      </c>
      <c r="D1564" s="5">
        <v>44465.167361111111</v>
      </c>
      <c r="E1564" s="3">
        <v>15240.999999996275</v>
      </c>
    </row>
    <row r="1565" spans="1:5" x14ac:dyDescent="0.2">
      <c r="A1565" s="5">
        <v>44464.713194444441</v>
      </c>
      <c r="B1565" s="3">
        <v>14586.999999991385</v>
      </c>
      <c r="D1565" s="5">
        <v>44465.236805555556</v>
      </c>
      <c r="E1565" s="3">
        <v>15340.999999997439</v>
      </c>
    </row>
    <row r="1566" spans="1:5" x14ac:dyDescent="0.2">
      <c r="A1566" s="5">
        <v>44464.720138888886</v>
      </c>
      <c r="B1566" s="3">
        <v>14596.999999992549</v>
      </c>
      <c r="D1566" s="5">
        <v>44465.250694444447</v>
      </c>
      <c r="E1566" s="3">
        <v>15360.999999999767</v>
      </c>
    </row>
    <row r="1567" spans="1:5" x14ac:dyDescent="0.2">
      <c r="A1567" s="5">
        <v>44464.768750000003</v>
      </c>
      <c r="B1567" s="3">
        <v>14667.000000000698</v>
      </c>
      <c r="D1567" s="5">
        <v>44465.27847222222</v>
      </c>
      <c r="E1567" s="3">
        <v>15400.999999993946</v>
      </c>
    </row>
    <row r="1568" spans="1:5" x14ac:dyDescent="0.2">
      <c r="A1568" s="5">
        <v>44464.796527777777</v>
      </c>
      <c r="B1568" s="3">
        <v>14706.999999994878</v>
      </c>
      <c r="D1568" s="5">
        <v>44465.445138888892</v>
      </c>
      <c r="E1568" s="3">
        <v>15641.000000000931</v>
      </c>
    </row>
    <row r="1569" spans="1:13" x14ac:dyDescent="0.2">
      <c r="A1569" s="5">
        <v>44464.803472222222</v>
      </c>
      <c r="B1569" s="3">
        <v>14716.999999996042</v>
      </c>
      <c r="D1569" s="5">
        <v>44465.472916666666</v>
      </c>
      <c r="E1569" s="3">
        <v>15680.999999995111</v>
      </c>
    </row>
    <row r="1570" spans="1:13" x14ac:dyDescent="0.2">
      <c r="A1570" s="5">
        <v>44464.810416666667</v>
      </c>
      <c r="B1570" s="3">
        <v>14726.999999997206</v>
      </c>
      <c r="D1570" s="5">
        <v>44465.618750000001</v>
      </c>
      <c r="E1570" s="3">
        <v>15890.999999998603</v>
      </c>
    </row>
    <row r="1571" spans="1:13" x14ac:dyDescent="0.2">
      <c r="A1571" s="5">
        <v>44464.817361111112</v>
      </c>
      <c r="B1571" s="3">
        <v>14736.99999999837</v>
      </c>
      <c r="D1571" s="5">
        <v>44465.688194444447</v>
      </c>
      <c r="E1571" s="3">
        <v>15990.999999999767</v>
      </c>
    </row>
    <row r="1572" spans="1:13" x14ac:dyDescent="0.2">
      <c r="A1572" s="5">
        <v>44464.824305555558</v>
      </c>
      <c r="B1572" s="3">
        <v>14746.999999999534</v>
      </c>
      <c r="D1572" s="5">
        <v>44465.736805555556</v>
      </c>
      <c r="E1572" s="3">
        <v>16060.999999997439</v>
      </c>
    </row>
    <row r="1573" spans="1:13" x14ac:dyDescent="0.2">
      <c r="A1573" s="5">
        <v>44464.831250000003</v>
      </c>
      <c r="B1573" s="3">
        <v>14757.000000000698</v>
      </c>
      <c r="D1573" s="5">
        <v>44466.418055555558</v>
      </c>
      <c r="E1573" s="3">
        <v>17041.999999999534</v>
      </c>
    </row>
    <row r="1574" spans="1:13" x14ac:dyDescent="0.2">
      <c r="A1574" s="5">
        <v>44464.928472222222</v>
      </c>
      <c r="B1574" s="3">
        <v>14896.999999996042</v>
      </c>
    </row>
    <row r="1575" spans="1:13" x14ac:dyDescent="0.2">
      <c r="A1575" s="5">
        <v>44464.935416666667</v>
      </c>
      <c r="B1575" s="3">
        <v>14906.999999997206</v>
      </c>
    </row>
    <row r="1576" spans="1:13" x14ac:dyDescent="0.2">
      <c r="A1576" s="5">
        <v>44464.956944444442</v>
      </c>
      <c r="B1576" s="3">
        <v>14937.999999993481</v>
      </c>
    </row>
    <row r="1577" spans="1:13" x14ac:dyDescent="0.2">
      <c r="A1577" s="5">
        <v>44465.033333333333</v>
      </c>
      <c r="B1577" s="3">
        <v>15047.999999995809</v>
      </c>
    </row>
    <row r="1578" spans="1:13" x14ac:dyDescent="0.2">
      <c r="A1578" s="5">
        <v>44465.033333333333</v>
      </c>
      <c r="B1578" s="3">
        <v>15047.999999995809</v>
      </c>
    </row>
    <row r="1579" spans="1:13" x14ac:dyDescent="0.2">
      <c r="A1579" s="5">
        <v>44465.172222222223</v>
      </c>
      <c r="B1579" s="3">
        <v>15247.999999998137</v>
      </c>
    </row>
    <row r="1580" spans="1:13" x14ac:dyDescent="0.2">
      <c r="A1580" s="5">
        <v>44465.324999999997</v>
      </c>
      <c r="B1580" s="3">
        <v>15467.999999992317</v>
      </c>
    </row>
    <row r="1581" spans="1:13" x14ac:dyDescent="0.2">
      <c r="A1581" s="5">
        <v>44466.36041666667</v>
      </c>
      <c r="B1581" s="3">
        <v>16959.000000001397</v>
      </c>
    </row>
    <row r="1583" spans="1:13" x14ac:dyDescent="0.2">
      <c r="A1583" s="11" t="s">
        <v>4</v>
      </c>
      <c r="B1583" s="12">
        <f>AVERAGE(B1509:B1581)</f>
        <v>14530.109589037211</v>
      </c>
      <c r="D1583" s="11" t="s">
        <v>4</v>
      </c>
      <c r="E1583" s="12">
        <f>AVERAGE(E1509:E1573)</f>
        <v>14767.661538458142</v>
      </c>
      <c r="H1583" s="11" t="s">
        <v>4</v>
      </c>
      <c r="I1583" s="12">
        <f>AVERAGE(E1509:E1549)</f>
        <v>14415.609756093756</v>
      </c>
      <c r="L1583" s="11" t="s">
        <v>4</v>
      </c>
      <c r="M1583" s="12">
        <f>AVERAGE(M1509:M1527)</f>
        <v>14053.736842102066</v>
      </c>
    </row>
    <row r="1584" spans="1:13" x14ac:dyDescent="0.2">
      <c r="A1584" s="11" t="s">
        <v>5</v>
      </c>
      <c r="B1584" s="12">
        <f>STDEV(B1509:B1581)</f>
        <v>379.50338754365396</v>
      </c>
      <c r="D1584" s="11" t="s">
        <v>5</v>
      </c>
      <c r="E1584" s="12">
        <f>STDEV(E1509:E1573)</f>
        <v>558.52043038233148</v>
      </c>
      <c r="H1584" s="11" t="s">
        <v>5</v>
      </c>
      <c r="I1584" s="12">
        <f>STDEV(E1509:E1549)</f>
        <v>137.71435619534677</v>
      </c>
      <c r="L1584" s="11" t="s">
        <v>5</v>
      </c>
      <c r="M1584" s="12">
        <f>STDEV(M1509:M1527)</f>
        <v>297.68138114287063</v>
      </c>
    </row>
    <row r="1585" spans="1:13" x14ac:dyDescent="0.2">
      <c r="A1585" s="11" t="s">
        <v>6</v>
      </c>
      <c r="B1585" s="11">
        <f>B1584/SQRT(COUNTA(B1509:B1581))</f>
        <v>44.417511842926992</v>
      </c>
      <c r="D1585" s="11" t="s">
        <v>6</v>
      </c>
      <c r="E1585" s="11">
        <f>E1584/SQRT(COUNTA(E1509:E1573))</f>
        <v>69.275933345122965</v>
      </c>
      <c r="H1585" s="11" t="s">
        <v>6</v>
      </c>
      <c r="I1585" s="11">
        <f>I1584/SQRT(COUNTA(E1509:E1549))</f>
        <v>21.507369073094768</v>
      </c>
      <c r="L1585" s="11" t="s">
        <v>6</v>
      </c>
      <c r="M1585" s="11">
        <f>M1584/SQRT(COUNTA(M1509:M1527))</f>
        <v>68.292792514494067</v>
      </c>
    </row>
    <row r="1592" spans="1:13" ht="21" x14ac:dyDescent="0.25">
      <c r="A1592" s="4" t="s">
        <v>0</v>
      </c>
      <c r="B1592" s="4"/>
      <c r="C1592" s="4"/>
      <c r="D1592" s="4"/>
      <c r="E1592" s="4" t="s">
        <v>1</v>
      </c>
      <c r="F1592" s="4"/>
      <c r="G1592" s="4"/>
      <c r="H1592" s="4"/>
      <c r="I1592" s="4" t="s">
        <v>2</v>
      </c>
      <c r="J1592" s="4"/>
      <c r="K1592" s="4"/>
      <c r="L1592" s="4"/>
      <c r="M1592" s="4" t="s">
        <v>3</v>
      </c>
    </row>
    <row r="1593" spans="1:13" x14ac:dyDescent="0.2">
      <c r="A1593" s="1">
        <v>44468.625</v>
      </c>
      <c r="D1593" s="1">
        <v>44468.625</v>
      </c>
      <c r="H1593" s="1">
        <v>44468.625</v>
      </c>
      <c r="L1593" s="1">
        <v>44468.625</v>
      </c>
    </row>
    <row r="1594" spans="1:13" x14ac:dyDescent="0.2">
      <c r="A1594" s="1">
        <v>44478.283333333333</v>
      </c>
      <c r="B1594" s="3">
        <v>13907.999999999302</v>
      </c>
      <c r="D1594" s="1">
        <v>44478.617361111108</v>
      </c>
      <c r="E1594" s="3">
        <v>14388.999999995576</v>
      </c>
      <c r="H1594" s="1">
        <v>44478.504166666666</v>
      </c>
      <c r="I1594" s="3">
        <v>14225.999999998603</v>
      </c>
      <c r="L1594" s="1">
        <v>44478.265972222223</v>
      </c>
      <c r="M1594" s="3">
        <v>13883.00000000163</v>
      </c>
    </row>
    <row r="1595" spans="1:13" x14ac:dyDescent="0.2">
      <c r="A1595" s="1">
        <v>44478.373611111114</v>
      </c>
      <c r="B1595" s="3">
        <v>14038.000000003958</v>
      </c>
      <c r="D1595" s="1">
        <v>44478.957638888889</v>
      </c>
      <c r="E1595" s="3">
        <v>14879.000000000233</v>
      </c>
      <c r="H1595" s="1">
        <v>44478.552777777775</v>
      </c>
      <c r="I1595" s="3">
        <v>14295.999999996275</v>
      </c>
      <c r="L1595" s="1">
        <v>44478.293749999997</v>
      </c>
      <c r="M1595" s="3">
        <v>13922.999999995809</v>
      </c>
    </row>
    <row r="1596" spans="1:13" x14ac:dyDescent="0.2">
      <c r="A1596" s="1">
        <v>44478.380555555559</v>
      </c>
      <c r="B1596" s="3">
        <v>14048.000000005122</v>
      </c>
      <c r="D1596" s="1">
        <v>44479.006944444445</v>
      </c>
      <c r="E1596" s="3">
        <v>14950.000000001164</v>
      </c>
      <c r="H1596" s="1">
        <v>44478.62222222222</v>
      </c>
      <c r="I1596" s="3">
        <v>14395.999999997439</v>
      </c>
      <c r="L1596" s="1">
        <v>44478.307638888888</v>
      </c>
      <c r="M1596" s="3">
        <v>13942.999999998137</v>
      </c>
    </row>
    <row r="1597" spans="1:13" x14ac:dyDescent="0.2">
      <c r="A1597" s="1">
        <v>44478.394444444442</v>
      </c>
      <c r="B1597" s="3">
        <v>14067.999999996973</v>
      </c>
      <c r="D1597" s="1">
        <v>44479.013888888891</v>
      </c>
      <c r="E1597" s="3">
        <v>14960.000000002328</v>
      </c>
      <c r="H1597" s="1">
        <v>44478.643055555556</v>
      </c>
      <c r="I1597" s="3">
        <v>14426.000000000931</v>
      </c>
      <c r="L1597" s="1">
        <v>44478.342361111114</v>
      </c>
      <c r="M1597" s="3">
        <v>13993.000000003958</v>
      </c>
    </row>
    <row r="1598" spans="1:13" x14ac:dyDescent="0.2">
      <c r="A1598" s="1">
        <v>44478.394444444442</v>
      </c>
      <c r="B1598" s="3">
        <v>14067.999999996973</v>
      </c>
      <c r="D1598" s="1">
        <v>44479.0625</v>
      </c>
      <c r="E1598" s="3">
        <v>15030</v>
      </c>
      <c r="H1598" s="1">
        <v>44478.643055555556</v>
      </c>
      <c r="I1598" s="3">
        <v>14426.000000000931</v>
      </c>
      <c r="L1598" s="1">
        <v>44478.390972222223</v>
      </c>
      <c r="M1598" s="3">
        <v>14063.00000000163</v>
      </c>
    </row>
    <row r="1599" spans="1:13" x14ac:dyDescent="0.2">
      <c r="A1599" s="1">
        <v>44478.401388888888</v>
      </c>
      <c r="B1599" s="3">
        <v>14077.999999998137</v>
      </c>
      <c r="D1599" s="1">
        <v>44479.090277777781</v>
      </c>
      <c r="E1599" s="3">
        <v>15070.000000004657</v>
      </c>
      <c r="H1599" s="1">
        <v>44478.677777777775</v>
      </c>
      <c r="I1599" s="3">
        <v>14475.999999996275</v>
      </c>
      <c r="L1599" s="1">
        <v>44478.390972222223</v>
      </c>
      <c r="M1599" s="3">
        <v>14063.00000000163</v>
      </c>
    </row>
    <row r="1600" spans="1:13" x14ac:dyDescent="0.2">
      <c r="A1600" s="1">
        <v>44478.408333333333</v>
      </c>
      <c r="B1600" s="3">
        <v>14087.999999999302</v>
      </c>
      <c r="D1600" s="1">
        <v>44479.090277777781</v>
      </c>
      <c r="E1600" s="3">
        <v>15070.000000004657</v>
      </c>
      <c r="H1600" s="1">
        <v>44478.677777777775</v>
      </c>
      <c r="I1600" s="3">
        <v>14475.999999996275</v>
      </c>
      <c r="L1600" s="1">
        <v>44478.397916666669</v>
      </c>
      <c r="M1600" s="3">
        <v>14073.000000002794</v>
      </c>
    </row>
    <row r="1601" spans="1:13" x14ac:dyDescent="0.2">
      <c r="A1601" s="1">
        <v>44478.408333333333</v>
      </c>
      <c r="B1601" s="3">
        <v>14087.999999999302</v>
      </c>
      <c r="D1601" s="1">
        <v>44479.125</v>
      </c>
      <c r="E1601" s="3">
        <v>15120</v>
      </c>
      <c r="H1601" s="1">
        <v>44478.691666666666</v>
      </c>
      <c r="I1601" s="3">
        <v>14495.999999998603</v>
      </c>
      <c r="L1601" s="1">
        <v>44478.397916666669</v>
      </c>
      <c r="M1601" s="3">
        <v>14073.000000002794</v>
      </c>
    </row>
    <row r="1602" spans="1:13" x14ac:dyDescent="0.2">
      <c r="A1602" s="1">
        <v>44478.415277777778</v>
      </c>
      <c r="B1602" s="3">
        <v>14098.000000000466</v>
      </c>
      <c r="D1602" s="1">
        <v>44479.138888888891</v>
      </c>
      <c r="E1602" s="3">
        <v>15140.000000002328</v>
      </c>
      <c r="H1602" s="1">
        <v>44478.712500000001</v>
      </c>
      <c r="I1602" s="3">
        <v>14526.000000002095</v>
      </c>
      <c r="L1602" s="1">
        <v>44478.411805555559</v>
      </c>
      <c r="M1602" s="3">
        <v>14093.000000005122</v>
      </c>
    </row>
    <row r="1603" spans="1:13" x14ac:dyDescent="0.2">
      <c r="A1603" s="1">
        <v>44478.429166666669</v>
      </c>
      <c r="B1603" s="3">
        <v>14118.000000002794</v>
      </c>
      <c r="D1603" s="1">
        <v>44479.138888888891</v>
      </c>
      <c r="E1603" s="3">
        <v>15140.000000002328</v>
      </c>
      <c r="H1603" s="1">
        <v>44478.712500000001</v>
      </c>
      <c r="I1603" s="3">
        <v>14526.000000002095</v>
      </c>
      <c r="L1603" s="1">
        <v>44478.446527777778</v>
      </c>
      <c r="M1603" s="3">
        <v>14143.000000000466</v>
      </c>
    </row>
    <row r="1604" spans="1:13" x14ac:dyDescent="0.2">
      <c r="A1604" s="1">
        <v>44478.443055555559</v>
      </c>
      <c r="B1604" s="3">
        <v>14138.000000005122</v>
      </c>
      <c r="D1604" s="1">
        <v>44479.145833333336</v>
      </c>
      <c r="E1604" s="3">
        <v>15150.000000003492</v>
      </c>
      <c r="H1604" s="1">
        <v>44478.726388888892</v>
      </c>
      <c r="I1604" s="3">
        <v>14546.000000004424</v>
      </c>
      <c r="L1604" s="1">
        <v>44478.453472222223</v>
      </c>
      <c r="M1604" s="3">
        <v>14153.00000000163</v>
      </c>
    </row>
    <row r="1605" spans="1:13" x14ac:dyDescent="0.2">
      <c r="A1605" s="1">
        <v>44478.443055555559</v>
      </c>
      <c r="B1605" s="3">
        <v>14138.000000005122</v>
      </c>
      <c r="D1605" s="1">
        <v>44479.145833333336</v>
      </c>
      <c r="E1605" s="3">
        <v>15150.000000003492</v>
      </c>
      <c r="H1605" s="1">
        <v>44478.754166666666</v>
      </c>
      <c r="I1605" s="3">
        <v>14585.999999998603</v>
      </c>
      <c r="L1605" s="1">
        <v>44478.460416666669</v>
      </c>
      <c r="M1605" s="3">
        <v>14163.000000002794</v>
      </c>
    </row>
    <row r="1606" spans="1:13" x14ac:dyDescent="0.2">
      <c r="A1606" s="1">
        <v>44478.443055555559</v>
      </c>
      <c r="B1606" s="3">
        <v>14138.000000005122</v>
      </c>
      <c r="D1606" s="1">
        <v>44479.145833333336</v>
      </c>
      <c r="E1606" s="3">
        <v>15150.000000003492</v>
      </c>
      <c r="H1606" s="5">
        <v>44478.775000000001</v>
      </c>
      <c r="I1606" s="3">
        <v>14616.000000002095</v>
      </c>
      <c r="L1606" s="5">
        <v>44478.474305555559</v>
      </c>
      <c r="M1606" s="3">
        <v>14183.000000005122</v>
      </c>
    </row>
    <row r="1607" spans="1:13" x14ac:dyDescent="0.2">
      <c r="A1607" s="5">
        <v>44478.45</v>
      </c>
      <c r="B1607" s="3">
        <v>14147.999999995809</v>
      </c>
      <c r="D1607" s="5">
        <v>44479.152777777781</v>
      </c>
      <c r="E1607" s="3">
        <v>15160.000000004657</v>
      </c>
      <c r="H1607" s="5">
        <v>44478.781944444447</v>
      </c>
      <c r="I1607" s="3">
        <v>14626.00000000326</v>
      </c>
      <c r="L1607" s="5">
        <v>44478.474305555559</v>
      </c>
      <c r="M1607" s="3">
        <v>14183.000000005122</v>
      </c>
    </row>
    <row r="1608" spans="1:13" x14ac:dyDescent="0.2">
      <c r="A1608" s="5">
        <v>44478.456944444442</v>
      </c>
      <c r="B1608" s="3">
        <v>14157.999999996973</v>
      </c>
      <c r="D1608" s="5">
        <v>44479.166666666664</v>
      </c>
      <c r="E1608" s="3">
        <v>15179.999999996508</v>
      </c>
      <c r="H1608" s="5">
        <v>44478.80972222222</v>
      </c>
      <c r="I1608" s="3">
        <v>14665.999999997439</v>
      </c>
      <c r="L1608" s="5">
        <v>44478.474305555559</v>
      </c>
      <c r="M1608" s="3">
        <v>14183.000000005122</v>
      </c>
    </row>
    <row r="1609" spans="1:13" x14ac:dyDescent="0.2">
      <c r="A1609" s="5">
        <v>44478.463888888888</v>
      </c>
      <c r="B1609" s="3">
        <v>14167.999999998137</v>
      </c>
      <c r="D1609" s="5">
        <v>44479.173611111109</v>
      </c>
      <c r="E1609" s="3">
        <v>15189.999999997672</v>
      </c>
      <c r="H1609" s="5">
        <v>44478.830555555556</v>
      </c>
      <c r="I1609" s="3">
        <v>14696.000000000931</v>
      </c>
      <c r="L1609" s="5">
        <v>44478.474305555559</v>
      </c>
      <c r="M1609" s="3">
        <v>14183.000000005122</v>
      </c>
    </row>
    <row r="1610" spans="1:13" x14ac:dyDescent="0.2">
      <c r="A1610" s="5">
        <v>44478.463888888888</v>
      </c>
      <c r="B1610" s="3">
        <v>14167.999999998137</v>
      </c>
      <c r="D1610" s="5">
        <v>44479.180555555555</v>
      </c>
      <c r="E1610" s="3">
        <v>15199.999999998836</v>
      </c>
      <c r="H1610" s="5">
        <v>44478.830555555556</v>
      </c>
      <c r="I1610" s="3">
        <v>14696.000000000931</v>
      </c>
      <c r="L1610" s="5">
        <v>44478.474305555559</v>
      </c>
      <c r="M1610" s="3">
        <v>14183.000000005122</v>
      </c>
    </row>
    <row r="1611" spans="1:13" x14ac:dyDescent="0.2">
      <c r="A1611" s="5">
        <v>44478.463888888888</v>
      </c>
      <c r="B1611" s="3">
        <v>14167.999999998137</v>
      </c>
      <c r="D1611" s="5">
        <v>44479.222222222219</v>
      </c>
      <c r="E1611" s="3">
        <v>15259.999999995343</v>
      </c>
      <c r="H1611" s="5">
        <v>44478.830555555556</v>
      </c>
      <c r="I1611" s="3">
        <v>14696.000000000931</v>
      </c>
      <c r="L1611" s="5">
        <v>44478.481249999997</v>
      </c>
      <c r="M1611" s="3">
        <v>14192.999999995809</v>
      </c>
    </row>
    <row r="1612" spans="1:13" x14ac:dyDescent="0.2">
      <c r="A1612" s="5">
        <v>44478.470833333333</v>
      </c>
      <c r="B1612" s="3">
        <v>14177.999999999302</v>
      </c>
      <c r="D1612" s="5">
        <v>44479.229166666664</v>
      </c>
      <c r="E1612" s="3">
        <v>15269.999999996508</v>
      </c>
      <c r="H1612" s="5">
        <v>44478.865277777775</v>
      </c>
      <c r="I1612" s="3">
        <v>14745.999999996275</v>
      </c>
      <c r="L1612" s="5">
        <v>44478.509027777778</v>
      </c>
      <c r="M1612" s="3">
        <v>14233.000000000466</v>
      </c>
    </row>
    <row r="1613" spans="1:13" x14ac:dyDescent="0.2">
      <c r="A1613" s="5">
        <v>44478.470833333333</v>
      </c>
      <c r="B1613" s="3">
        <v>14177.999999999302</v>
      </c>
      <c r="D1613" s="5">
        <v>44479.229166666664</v>
      </c>
      <c r="E1613" s="3">
        <v>15269.999999996508</v>
      </c>
      <c r="H1613" s="5">
        <v>44478.879166666666</v>
      </c>
      <c r="I1613" s="3">
        <v>14765.999999998603</v>
      </c>
      <c r="L1613" s="5">
        <v>44478.529861111114</v>
      </c>
      <c r="M1613" s="3">
        <v>14263.000000003958</v>
      </c>
    </row>
    <row r="1614" spans="1:13" x14ac:dyDescent="0.2">
      <c r="A1614" s="5">
        <v>44478.470833333333</v>
      </c>
      <c r="B1614" s="3">
        <v>14177.999999999302</v>
      </c>
      <c r="D1614" s="5">
        <v>44479.277777777781</v>
      </c>
      <c r="E1614" s="3">
        <v>15340.000000004657</v>
      </c>
      <c r="H1614" s="5">
        <v>44478.879166666666</v>
      </c>
      <c r="I1614" s="3">
        <v>14765.999999998603</v>
      </c>
      <c r="L1614" s="5">
        <v>44478.550694444442</v>
      </c>
      <c r="M1614" s="3">
        <v>14292.999999996973</v>
      </c>
    </row>
    <row r="1615" spans="1:13" x14ac:dyDescent="0.2">
      <c r="A1615" s="5">
        <v>44478.470833333333</v>
      </c>
      <c r="B1615" s="3">
        <v>14177.999999999302</v>
      </c>
      <c r="D1615" s="5">
        <v>44479.277777777781</v>
      </c>
      <c r="E1615" s="3">
        <v>15340.000000004657</v>
      </c>
      <c r="H1615" s="5">
        <v>44478.879166666666</v>
      </c>
      <c r="I1615" s="3">
        <v>14765.999999998603</v>
      </c>
      <c r="L1615" s="5">
        <v>44478.557638888888</v>
      </c>
      <c r="M1615" s="3">
        <v>14302.999999998137</v>
      </c>
    </row>
    <row r="1616" spans="1:13" x14ac:dyDescent="0.2">
      <c r="A1616" s="5">
        <v>44478.477777777778</v>
      </c>
      <c r="B1616" s="3">
        <v>14188.000000000466</v>
      </c>
      <c r="D1616" s="5">
        <v>44479.277777777781</v>
      </c>
      <c r="E1616" s="3">
        <v>15340.000000004657</v>
      </c>
      <c r="H1616" s="5">
        <v>44478.879166666666</v>
      </c>
      <c r="I1616" s="3">
        <v>14765.999999998603</v>
      </c>
      <c r="L1616" s="5">
        <v>44478.793749999997</v>
      </c>
      <c r="M1616" s="3">
        <v>14642.999999995809</v>
      </c>
    </row>
    <row r="1617" spans="1:13" x14ac:dyDescent="0.2">
      <c r="A1617" s="5">
        <v>44478.477777777778</v>
      </c>
      <c r="B1617" s="3">
        <v>14188.000000000466</v>
      </c>
      <c r="D1617" s="5">
        <v>44479.298611111109</v>
      </c>
      <c r="E1617" s="3">
        <v>15369.999999997672</v>
      </c>
      <c r="H1617" s="5">
        <v>44478.886111111111</v>
      </c>
      <c r="I1617" s="3">
        <v>14775.999999999767</v>
      </c>
      <c r="L1617" s="5">
        <v>44478.856249999997</v>
      </c>
      <c r="M1617" s="3">
        <v>14732.999999995809</v>
      </c>
    </row>
    <row r="1618" spans="1:13" x14ac:dyDescent="0.2">
      <c r="A1618" s="5">
        <v>44478.477777777778</v>
      </c>
      <c r="B1618" s="3">
        <v>14188.000000000466</v>
      </c>
      <c r="D1618" s="5">
        <v>44479.305555555555</v>
      </c>
      <c r="E1618" s="3">
        <v>15379.999999998836</v>
      </c>
      <c r="H1618" s="5">
        <v>44478.9</v>
      </c>
      <c r="I1618" s="3">
        <v>14796.000000002095</v>
      </c>
      <c r="L1618" s="5">
        <v>44478.863194444442</v>
      </c>
      <c r="M1618" s="3">
        <v>14742.999999996973</v>
      </c>
    </row>
    <row r="1619" spans="1:13" x14ac:dyDescent="0.2">
      <c r="A1619" s="5">
        <v>44478.477777777778</v>
      </c>
      <c r="B1619" s="3">
        <v>14188.000000000466</v>
      </c>
      <c r="D1619" s="5">
        <v>44479.347222222219</v>
      </c>
      <c r="E1619" s="3">
        <v>15439.999999995343</v>
      </c>
      <c r="H1619" s="5">
        <v>44478.93472222222</v>
      </c>
      <c r="I1619" s="3">
        <v>14845.999999997439</v>
      </c>
      <c r="L1619" s="5">
        <v>44479.072222222225</v>
      </c>
      <c r="M1619" s="3">
        <v>15044.000000003725</v>
      </c>
    </row>
    <row r="1620" spans="1:13" x14ac:dyDescent="0.2">
      <c r="A1620" s="5">
        <v>44478.498611111114</v>
      </c>
      <c r="B1620" s="3">
        <v>14218.000000003958</v>
      </c>
      <c r="D1620" s="5">
        <v>44479.381944444445</v>
      </c>
      <c r="E1620" s="3">
        <v>15490.000000001164</v>
      </c>
      <c r="H1620" s="5">
        <v>44478.941666666666</v>
      </c>
      <c r="I1620" s="3">
        <v>14855.999999998603</v>
      </c>
      <c r="L1620" s="5">
        <v>44479.224999999999</v>
      </c>
      <c r="M1620" s="3">
        <v>15263.999999997905</v>
      </c>
    </row>
    <row r="1621" spans="1:13" x14ac:dyDescent="0.2">
      <c r="A1621" s="5">
        <v>44478.498611111114</v>
      </c>
      <c r="B1621" s="3">
        <v>14218.000000003958</v>
      </c>
      <c r="D1621" s="5">
        <v>44479.381944444445</v>
      </c>
      <c r="E1621" s="3">
        <v>15490.000000001164</v>
      </c>
      <c r="H1621" s="5">
        <v>44478.941666666666</v>
      </c>
      <c r="I1621" s="3">
        <v>14855.999999998603</v>
      </c>
      <c r="L1621" s="5">
        <v>44479.426388888889</v>
      </c>
      <c r="M1621" s="3">
        <v>15554.000000000233</v>
      </c>
    </row>
    <row r="1622" spans="1:13" x14ac:dyDescent="0.2">
      <c r="A1622" s="5">
        <v>44478.505555555559</v>
      </c>
      <c r="B1622" s="3">
        <v>14228.000000005122</v>
      </c>
      <c r="D1622" s="5">
        <v>44479.381944444445</v>
      </c>
      <c r="E1622" s="3">
        <v>15490.000000001164</v>
      </c>
      <c r="H1622" s="5">
        <v>44478.941666666666</v>
      </c>
      <c r="I1622" s="3">
        <v>14855.999999998603</v>
      </c>
      <c r="L1622" s="5">
        <v>44479.537499999999</v>
      </c>
      <c r="M1622" s="3">
        <v>15713.999999997905</v>
      </c>
    </row>
    <row r="1623" spans="1:13" x14ac:dyDescent="0.2">
      <c r="A1623" s="5">
        <v>44478.505555555559</v>
      </c>
      <c r="B1623" s="3">
        <v>14228.000000005122</v>
      </c>
      <c r="D1623" s="5">
        <v>44479.402777777781</v>
      </c>
      <c r="E1623" s="3">
        <v>15520.000000004657</v>
      </c>
      <c r="H1623" s="5">
        <v>44478.969444444447</v>
      </c>
      <c r="I1623" s="3">
        <v>14896.00000000326</v>
      </c>
    </row>
    <row r="1624" spans="1:13" x14ac:dyDescent="0.2">
      <c r="A1624" s="5">
        <v>44478.505555555559</v>
      </c>
      <c r="B1624" s="3">
        <v>14228.000000005122</v>
      </c>
      <c r="D1624" s="5">
        <v>44479.423611111109</v>
      </c>
      <c r="E1624" s="3">
        <v>15549.999999997672</v>
      </c>
      <c r="H1624" s="5">
        <v>44478.98333333333</v>
      </c>
      <c r="I1624" s="3">
        <v>14915.999999995111</v>
      </c>
    </row>
    <row r="1625" spans="1:13" x14ac:dyDescent="0.2">
      <c r="A1625" s="5">
        <v>44478.512499999997</v>
      </c>
      <c r="B1625" s="3">
        <v>14237.999999995809</v>
      </c>
      <c r="D1625" s="5">
        <v>44479.423611111109</v>
      </c>
      <c r="E1625" s="3">
        <v>15549.999999997672</v>
      </c>
      <c r="H1625" s="5">
        <v>44478.98333333333</v>
      </c>
      <c r="I1625" s="3">
        <v>14915.999999995111</v>
      </c>
    </row>
    <row r="1626" spans="1:13" x14ac:dyDescent="0.2">
      <c r="A1626" s="5">
        <v>44478.526388888888</v>
      </c>
      <c r="B1626" s="3">
        <v>14257.999999998137</v>
      </c>
      <c r="D1626" s="5">
        <v>44479.423611111109</v>
      </c>
      <c r="E1626" s="3">
        <v>15549.999999997672</v>
      </c>
      <c r="H1626" s="5">
        <v>44478.99722222222</v>
      </c>
      <c r="I1626" s="3">
        <v>14935.999999997439</v>
      </c>
    </row>
    <row r="1627" spans="1:13" x14ac:dyDescent="0.2">
      <c r="A1627" s="5">
        <v>44478.526388888888</v>
      </c>
      <c r="B1627" s="3">
        <v>14257.999999998137</v>
      </c>
      <c r="D1627" s="5">
        <v>44479.430555555555</v>
      </c>
      <c r="E1627" s="3">
        <v>15559.999999998836</v>
      </c>
      <c r="H1627" s="5">
        <v>44479.004166666666</v>
      </c>
      <c r="I1627" s="3">
        <v>14945.999999998603</v>
      </c>
    </row>
    <row r="1628" spans="1:13" x14ac:dyDescent="0.2">
      <c r="A1628" s="5">
        <v>44478.526388888888</v>
      </c>
      <c r="B1628" s="3">
        <v>14257.999999998137</v>
      </c>
      <c r="D1628" s="5">
        <v>44479.430555555555</v>
      </c>
      <c r="E1628" s="3">
        <v>15559.999999998836</v>
      </c>
      <c r="H1628" s="5">
        <v>44479.011111111111</v>
      </c>
      <c r="I1628" s="3">
        <v>14955.999999999767</v>
      </c>
    </row>
    <row r="1629" spans="1:13" x14ac:dyDescent="0.2">
      <c r="A1629" s="5">
        <v>44478.526388888888</v>
      </c>
      <c r="B1629" s="3">
        <v>14257.999999998137</v>
      </c>
      <c r="D1629" s="5">
        <v>44479.4375</v>
      </c>
      <c r="E1629" s="3">
        <v>15570</v>
      </c>
      <c r="H1629" s="5">
        <v>44479.011111111111</v>
      </c>
      <c r="I1629" s="3">
        <v>14955.999999999767</v>
      </c>
    </row>
    <row r="1630" spans="1:13" x14ac:dyDescent="0.2">
      <c r="A1630" s="5">
        <v>44478.526388888888</v>
      </c>
      <c r="B1630" s="3">
        <v>14257.999999998137</v>
      </c>
      <c r="D1630" s="5">
        <v>44479.4375</v>
      </c>
      <c r="E1630" s="3">
        <v>15570</v>
      </c>
      <c r="H1630" s="5">
        <v>44479.031944444447</v>
      </c>
      <c r="I1630" s="3">
        <v>14986.00000000326</v>
      </c>
    </row>
    <row r="1631" spans="1:13" x14ac:dyDescent="0.2">
      <c r="A1631" s="5">
        <v>44478.526388888888</v>
      </c>
      <c r="B1631" s="3">
        <v>14257.999999998137</v>
      </c>
      <c r="D1631" s="5">
        <v>44479.479166666664</v>
      </c>
      <c r="E1631" s="3">
        <v>15629.999999996508</v>
      </c>
      <c r="H1631" s="5">
        <v>44479.031944444447</v>
      </c>
      <c r="I1631" s="3">
        <v>14986.00000000326</v>
      </c>
    </row>
    <row r="1632" spans="1:13" x14ac:dyDescent="0.2">
      <c r="A1632" s="5">
        <v>44478.540277777778</v>
      </c>
      <c r="B1632" s="3">
        <v>14278.000000000466</v>
      </c>
      <c r="D1632" s="5">
        <v>44479.479166666664</v>
      </c>
      <c r="E1632" s="3">
        <v>15629.999999996508</v>
      </c>
      <c r="H1632" s="5">
        <v>44479.04583333333</v>
      </c>
      <c r="I1632" s="3">
        <v>15005.999999995111</v>
      </c>
    </row>
    <row r="1633" spans="1:9" x14ac:dyDescent="0.2">
      <c r="A1633" s="5">
        <v>44478.554166666669</v>
      </c>
      <c r="B1633" s="3">
        <v>14298.000000002794</v>
      </c>
      <c r="D1633" s="5">
        <v>44479.555555555555</v>
      </c>
      <c r="E1633" s="3">
        <v>15739.999999998836</v>
      </c>
      <c r="H1633" s="5">
        <v>44479.04583333333</v>
      </c>
      <c r="I1633" s="3">
        <v>15005.999999995111</v>
      </c>
    </row>
    <row r="1634" spans="1:9" x14ac:dyDescent="0.2">
      <c r="A1634" s="5">
        <v>44478.554166666669</v>
      </c>
      <c r="B1634" s="3">
        <v>14298.000000002794</v>
      </c>
      <c r="D1634" s="5">
        <v>44479.5625</v>
      </c>
      <c r="E1634" s="3">
        <v>15750</v>
      </c>
      <c r="H1634" s="5">
        <v>44479.04583333333</v>
      </c>
      <c r="I1634" s="3">
        <v>15005.999999995111</v>
      </c>
    </row>
    <row r="1635" spans="1:9" x14ac:dyDescent="0.2">
      <c r="A1635" s="5">
        <v>44478.561111111114</v>
      </c>
      <c r="B1635" s="3">
        <v>14308.000000003958</v>
      </c>
      <c r="D1635" s="5">
        <v>44479.5625</v>
      </c>
      <c r="E1635" s="3">
        <v>15750</v>
      </c>
      <c r="H1635" s="5">
        <v>44479.05972222222</v>
      </c>
      <c r="I1635" s="3">
        <v>15025.999999997439</v>
      </c>
    </row>
    <row r="1636" spans="1:9" x14ac:dyDescent="0.2">
      <c r="A1636" s="5">
        <v>44478.561111111114</v>
      </c>
      <c r="B1636" s="3">
        <v>14308.000000003958</v>
      </c>
      <c r="D1636" s="5">
        <v>44479.638888888891</v>
      </c>
      <c r="E1636" s="3">
        <v>15860.000000002328</v>
      </c>
      <c r="H1636" s="5">
        <v>44479.05972222222</v>
      </c>
      <c r="I1636" s="3">
        <v>15025.999999997439</v>
      </c>
    </row>
    <row r="1637" spans="1:9" x14ac:dyDescent="0.2">
      <c r="A1637" s="5">
        <v>44478.561111111114</v>
      </c>
      <c r="B1637" s="3">
        <v>14308.000000003958</v>
      </c>
      <c r="D1637" s="5">
        <v>44479.645833333336</v>
      </c>
      <c r="E1637" s="3">
        <v>15870.000000003492</v>
      </c>
      <c r="H1637" s="5">
        <v>44479.073611111111</v>
      </c>
      <c r="I1637" s="3">
        <v>15045.999999999767</v>
      </c>
    </row>
    <row r="1638" spans="1:9" x14ac:dyDescent="0.2">
      <c r="A1638" s="5">
        <v>44478.561111111114</v>
      </c>
      <c r="B1638" s="3">
        <v>14308.000000003958</v>
      </c>
      <c r="D1638" s="5">
        <v>44479.666666666664</v>
      </c>
      <c r="E1638" s="3">
        <v>15899.999999996508</v>
      </c>
      <c r="H1638" s="5">
        <v>44479.073611111111</v>
      </c>
      <c r="I1638" s="3">
        <v>15045.999999999767</v>
      </c>
    </row>
    <row r="1639" spans="1:9" x14ac:dyDescent="0.2">
      <c r="A1639" s="5">
        <v>44478.568055555559</v>
      </c>
      <c r="B1639" s="3">
        <v>14318.000000005122</v>
      </c>
      <c r="D1639" s="5">
        <v>44479.715277777781</v>
      </c>
      <c r="E1639" s="3">
        <v>15970.000000004657</v>
      </c>
      <c r="H1639" s="5">
        <v>44479.094444444447</v>
      </c>
      <c r="I1639" s="3">
        <v>15076.00000000326</v>
      </c>
    </row>
    <row r="1640" spans="1:9" x14ac:dyDescent="0.2">
      <c r="A1640" s="5">
        <v>44478.588888888888</v>
      </c>
      <c r="B1640" s="3">
        <v>14347.999999998137</v>
      </c>
      <c r="D1640" s="5">
        <v>44479.722222222219</v>
      </c>
      <c r="E1640" s="3">
        <v>15979.999999995343</v>
      </c>
      <c r="H1640" s="5">
        <v>44479.094444444447</v>
      </c>
      <c r="I1640" s="3">
        <v>15076.00000000326</v>
      </c>
    </row>
    <row r="1641" spans="1:9" x14ac:dyDescent="0.2">
      <c r="A1641" s="5">
        <v>44478.588888888888</v>
      </c>
      <c r="B1641" s="3">
        <v>14347.999999998137</v>
      </c>
      <c r="D1641" s="5">
        <v>44479.743055555555</v>
      </c>
      <c r="E1641" s="3">
        <v>16009.999999998836</v>
      </c>
      <c r="H1641" s="5">
        <v>44479.198611111111</v>
      </c>
      <c r="I1641" s="3">
        <v>15225.999999999767</v>
      </c>
    </row>
    <row r="1642" spans="1:9" x14ac:dyDescent="0.2">
      <c r="A1642" s="5">
        <v>44478.588888888888</v>
      </c>
      <c r="B1642" s="3">
        <v>14347.999999998137</v>
      </c>
      <c r="D1642" s="5">
        <v>44479.799305555556</v>
      </c>
      <c r="E1642" s="3">
        <v>16091.000000000931</v>
      </c>
      <c r="H1642" s="5">
        <v>44479.198611111111</v>
      </c>
      <c r="I1642" s="3">
        <v>15225.999999999767</v>
      </c>
    </row>
    <row r="1643" spans="1:9" x14ac:dyDescent="0.2">
      <c r="A1643" s="5">
        <v>44478.609722222223</v>
      </c>
      <c r="B1643" s="3">
        <v>14378.00000000163</v>
      </c>
      <c r="D1643" s="5">
        <v>44479.972916666666</v>
      </c>
      <c r="E1643" s="3">
        <v>16340.999999998603</v>
      </c>
      <c r="H1643" s="5">
        <v>44479.324305555558</v>
      </c>
      <c r="I1643" s="3">
        <v>15407.000000003027</v>
      </c>
    </row>
    <row r="1644" spans="1:9" x14ac:dyDescent="0.2">
      <c r="A1644" s="5">
        <v>44478.609722222223</v>
      </c>
      <c r="B1644" s="3">
        <v>14378.00000000163</v>
      </c>
      <c r="D1644" s="5">
        <v>44480.063194444447</v>
      </c>
      <c r="E1644" s="3">
        <v>16471.00000000326</v>
      </c>
      <c r="H1644" s="5">
        <v>44479.324305555558</v>
      </c>
      <c r="I1644" s="3">
        <v>15407.000000003027</v>
      </c>
    </row>
    <row r="1645" spans="1:9" x14ac:dyDescent="0.2">
      <c r="A1645" s="5">
        <v>44478.623611111114</v>
      </c>
      <c r="B1645" s="3">
        <v>14398.000000003958</v>
      </c>
      <c r="D1645" s="5">
        <v>44480.09097222222</v>
      </c>
      <c r="E1645" s="3">
        <v>16510.999999997439</v>
      </c>
      <c r="H1645" s="5">
        <v>44479.407638888886</v>
      </c>
      <c r="I1645" s="3">
        <v>15526.999999996042</v>
      </c>
    </row>
    <row r="1646" spans="1:9" x14ac:dyDescent="0.2">
      <c r="A1646" s="5">
        <v>44478.84652777778</v>
      </c>
      <c r="B1646" s="3">
        <v>14719.000000002561</v>
      </c>
      <c r="D1646" s="5">
        <v>44480.195138888892</v>
      </c>
      <c r="E1646" s="3">
        <v>16661.000000004424</v>
      </c>
      <c r="H1646" s="5">
        <v>44479.428472222222</v>
      </c>
      <c r="I1646" s="3">
        <v>15556.999999999534</v>
      </c>
    </row>
    <row r="1647" spans="1:9" x14ac:dyDescent="0.2">
      <c r="A1647" s="5">
        <v>44478.874305555553</v>
      </c>
      <c r="B1647" s="3">
        <v>14758.99999999674</v>
      </c>
      <c r="D1647" s="5">
        <v>44480.334027777775</v>
      </c>
      <c r="E1647" s="3">
        <v>16860.999999996275</v>
      </c>
      <c r="H1647" s="5">
        <v>44479.546527777777</v>
      </c>
      <c r="I1647" s="3">
        <v>15726.99999999837</v>
      </c>
    </row>
    <row r="1648" spans="1:9" x14ac:dyDescent="0.2">
      <c r="A1648" s="5">
        <v>44478.902083333334</v>
      </c>
      <c r="B1648" s="3">
        <v>14799.000000001397</v>
      </c>
      <c r="H1648" s="5">
        <v>44479.615972222222</v>
      </c>
      <c r="I1648" s="3">
        <v>15826.999999999534</v>
      </c>
    </row>
    <row r="1649" spans="1:13" x14ac:dyDescent="0.2">
      <c r="A1649" s="5">
        <v>44478.90902777778</v>
      </c>
      <c r="B1649" s="3">
        <v>14809.000000002561</v>
      </c>
    </row>
    <row r="1650" spans="1:13" x14ac:dyDescent="0.2">
      <c r="A1650" s="5">
        <v>44479.068749999999</v>
      </c>
      <c r="B1650" s="3">
        <v>15038.999999997905</v>
      </c>
    </row>
    <row r="1653" spans="1:13" x14ac:dyDescent="0.2">
      <c r="A1653" s="11" t="s">
        <v>4</v>
      </c>
      <c r="B1653" s="12">
        <f>AVERAGE(B1594:B1650)</f>
        <v>14262.122807018275</v>
      </c>
      <c r="D1653" s="11" t="s">
        <v>4</v>
      </c>
      <c r="E1653" s="12">
        <f>AVERAGE(E1594:E1647)</f>
        <v>15516.000000000155</v>
      </c>
      <c r="H1653" s="11" t="s">
        <v>4</v>
      </c>
      <c r="I1653" s="12">
        <f>AVERAGE(E1594:E1647)</f>
        <v>15516.000000000155</v>
      </c>
      <c r="L1653" s="11" t="s">
        <v>4</v>
      </c>
      <c r="M1653" s="12">
        <f>AVERAGE(M1594:M1622)</f>
        <v>14360.724137931989</v>
      </c>
    </row>
    <row r="1654" spans="1:13" x14ac:dyDescent="0.2">
      <c r="A1654" s="11" t="s">
        <v>5</v>
      </c>
      <c r="B1654" s="12">
        <f>STDEV(B1594:B1650)</f>
        <v>203.64518076577423</v>
      </c>
      <c r="D1654" s="11" t="s">
        <v>5</v>
      </c>
      <c r="E1654" s="12">
        <f>STDEV(E1594:E1647)</f>
        <v>472.69807668095649</v>
      </c>
      <c r="H1654" s="11" t="s">
        <v>5</v>
      </c>
      <c r="I1654" s="12">
        <f>STDEV(E1594:E1647)</f>
        <v>472.69807668095649</v>
      </c>
      <c r="L1654" s="11" t="s">
        <v>5</v>
      </c>
      <c r="M1654" s="12">
        <f>STDEV(M1594:M1622)</f>
        <v>477.94178489923792</v>
      </c>
    </row>
    <row r="1655" spans="1:13" x14ac:dyDescent="0.2">
      <c r="A1655" s="11" t="s">
        <v>6</v>
      </c>
      <c r="B1655" s="11">
        <f>B1654/SQRT(COUNTA(B1594:B1650))</f>
        <v>26.973463128462786</v>
      </c>
      <c r="D1655" s="11" t="s">
        <v>6</v>
      </c>
      <c r="E1655" s="11">
        <f>E1654/SQRT(COUNTA(E1594:E1647))</f>
        <v>64.326060570185504</v>
      </c>
      <c r="H1655" s="11" t="s">
        <v>6</v>
      </c>
      <c r="I1655" s="11">
        <f>I1654/SQRT(COUNTA(E1594:E1647))</f>
        <v>64.326060570185504</v>
      </c>
      <c r="L1655" s="11" t="s">
        <v>6</v>
      </c>
      <c r="M1655" s="11">
        <f>M1654/SQRT(COUNTA(M1594:M1622))</f>
        <v>88.751561375807768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</dc:creator>
  <cp:lastModifiedBy>jl da lage</cp:lastModifiedBy>
  <dcterms:created xsi:type="dcterms:W3CDTF">2021-02-12T10:02:53Z</dcterms:created>
  <dcterms:modified xsi:type="dcterms:W3CDTF">2021-11-11T13:36:19Z</dcterms:modified>
</cp:coreProperties>
</file>